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/>
  <mc:AlternateContent xmlns:mc="http://schemas.openxmlformats.org/markup-compatibility/2006">
    <mc:Choice Requires="x15">
      <x15ac:absPath xmlns:x15ac="http://schemas.microsoft.com/office/spreadsheetml/2010/11/ac" url="/Users/sash/Downloads/"/>
    </mc:Choice>
  </mc:AlternateContent>
  <xr:revisionPtr revIDLastSave="0" documentId="13_ncr:1_{3C94F86D-0A9E-A048-B2FC-5D10D4E648C2}" xr6:coauthVersionLast="47" xr6:coauthVersionMax="47" xr10:uidLastSave="{00000000-0000-0000-0000-000000000000}"/>
  <bookViews>
    <workbookView xWindow="0" yWindow="500" windowWidth="35200" windowHeight="17800" xr2:uid="{00000000-000D-0000-FFFF-FFFF00000000}"/>
  </bookViews>
  <sheets>
    <sheet name="Water pump Vodoley price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4" i="7" l="1"/>
  <c r="E73" i="7"/>
  <c r="E72" i="7"/>
  <c r="E71" i="7"/>
  <c r="E70" i="7"/>
  <c r="E69" i="7"/>
  <c r="A69" i="7"/>
  <c r="A70" i="7" s="1"/>
  <c r="A71" i="7" s="1"/>
  <c r="A72" i="7" s="1"/>
  <c r="A73" i="7" s="1"/>
  <c r="A74" i="7" s="1"/>
  <c r="E68" i="7"/>
  <c r="E65" i="7"/>
  <c r="E64" i="7"/>
  <c r="E61" i="7"/>
  <c r="E60" i="7"/>
  <c r="E59" i="7"/>
  <c r="E56" i="7"/>
  <c r="E55" i="7"/>
  <c r="E54" i="7"/>
  <c r="A54" i="7"/>
  <c r="A55" i="7" s="1"/>
  <c r="A56" i="7" s="1"/>
  <c r="E53" i="7"/>
  <c r="A53" i="7"/>
  <c r="E52" i="7"/>
  <c r="E49" i="7"/>
  <c r="E48" i="7"/>
  <c r="E47" i="7"/>
  <c r="E46" i="7"/>
  <c r="E45" i="7"/>
  <c r="A45" i="7"/>
  <c r="A46" i="7" s="1"/>
  <c r="A47" i="7" s="1"/>
  <c r="A48" i="7" s="1"/>
  <c r="A49" i="7" s="1"/>
  <c r="E44" i="7"/>
  <c r="E41" i="7"/>
  <c r="E40" i="7"/>
  <c r="E39" i="7"/>
  <c r="E36" i="7"/>
  <c r="E35" i="7"/>
  <c r="E34" i="7"/>
  <c r="E33" i="7"/>
  <c r="E32" i="7"/>
  <c r="E31" i="7"/>
  <c r="E30" i="7"/>
  <c r="E29" i="7"/>
  <c r="A29" i="7"/>
  <c r="A30" i="7" s="1"/>
  <c r="A31" i="7" s="1"/>
  <c r="A32" i="7" s="1"/>
  <c r="A33" i="7" s="1"/>
  <c r="A34" i="7" s="1"/>
  <c r="A35" i="7" s="1"/>
  <c r="A36" i="7" s="1"/>
  <c r="E28" i="7"/>
  <c r="E25" i="7"/>
  <c r="E24" i="7"/>
  <c r="E23" i="7"/>
  <c r="E20" i="7"/>
  <c r="E19" i="7"/>
  <c r="E18" i="7"/>
  <c r="E17" i="7"/>
  <c r="E16" i="7"/>
  <c r="E15" i="7"/>
  <c r="A15" i="7"/>
  <c r="A16" i="7" s="1"/>
  <c r="A17" i="7" s="1"/>
  <c r="A18" i="7" s="1"/>
  <c r="A19" i="7" s="1"/>
  <c r="A20" i="7" s="1"/>
  <c r="E14" i="7"/>
  <c r="A14" i="7"/>
  <c r="E13" i="7"/>
  <c r="E10" i="7"/>
  <c r="E9" i="7"/>
  <c r="E8" i="7"/>
  <c r="E7" i="7"/>
  <c r="E6" i="7"/>
  <c r="E5" i="7"/>
  <c r="A5" i="7"/>
  <c r="A6" i="7" s="1"/>
  <c r="A7" i="7" s="1"/>
  <c r="A8" i="7" s="1"/>
  <c r="A9" i="7" s="1"/>
  <c r="A10" i="7" s="1"/>
  <c r="E4" i="7"/>
  <c r="A4" i="7"/>
  <c r="E3" i="7"/>
</calcChain>
</file>

<file path=xl/sharedStrings.xml><?xml version="1.0" encoding="utf-8"?>
<sst xmlns="http://schemas.openxmlformats.org/spreadsheetml/2006/main" count="114" uniqueCount="69">
  <si>
    <t xml:space="preserve">                      Water pump "Vodoley" BCPE 0,5</t>
  </si>
  <si>
    <t>№</t>
  </si>
  <si>
    <t>Foto</t>
  </si>
  <si>
    <t>Name</t>
  </si>
  <si>
    <t>The price is EXW Kharkiv</t>
  </si>
  <si>
    <t>The price is EXW Bratislava</t>
  </si>
  <si>
    <t>Water pump "Vodoley" BCPE 0,5-16U (H05 4*1,5;H07BB-F 4G1)</t>
  </si>
  <si>
    <t>Water pump "Vodoley" BCPE 0,5-25U (H05 4*1,5;H07BB-F 4G1)</t>
  </si>
  <si>
    <t>Water pump "Vodoley" BCPE 0,5-32U (H05 4*1,5;H07BB-F 4G1)</t>
  </si>
  <si>
    <t>Water pump "Vodoley" BCPE 0,5-40U (H05 4*1,5;H07BB-F 4G1)</t>
  </si>
  <si>
    <t>Water pump "Vodoley" BCPE 0,5-50U (H05 4*1,5;H07BB-F 4G1)</t>
  </si>
  <si>
    <t>Water pump "Vodoley" BCPE 0,5-63U (H07BB-F 4G1)</t>
  </si>
  <si>
    <t>Water pump "Vodoley" BCPE 0,5-80U (H07BB-F 4G1,5)</t>
  </si>
  <si>
    <t>Water pump "Vodoley" BCPE 0,5-100U (H07BB-F 4G1,5)</t>
  </si>
  <si>
    <t>Water pump "Vodoley" BCPE 1,2</t>
  </si>
  <si>
    <t>Water pump "Vodoley" BCPE 1,2-12U ( H05 4*1,5;H07BB-F 4G1)</t>
  </si>
  <si>
    <t>Water pump "Vodoley" BCPE 1,2-16U (H05 4*1,5;H07BB-F 4G1)</t>
  </si>
  <si>
    <t>Water pump "Vodoley" BCPE 1,2-25U  (H05 4*1,5;H07BB-F 4G1)</t>
  </si>
  <si>
    <t>Water pump "Vodoley" BCPE 1,2-32U  (H07BB-F 4G1)</t>
  </si>
  <si>
    <t>Water pump "Vodoley" BCPE 1,2-40U  (H07BB-F 4G1)</t>
  </si>
  <si>
    <t>Water pump "Vodoley" BCPE 1,2-50U  (H07BB-F 4G1)</t>
  </si>
  <si>
    <t>Water pump "Vodoley" BCPE 1,2-63U  (H07BB-F 4G1,5)</t>
  </si>
  <si>
    <t>Water pump "Vodoley" BCPE 1,2-80U  (H07BB-F 4G1,5)</t>
  </si>
  <si>
    <t>Water pump "Vodoley" BCPE 1,6</t>
  </si>
  <si>
    <t>Water pump "Vodoley" BCPE 1,6-25U  (H07BB-F 4G1)</t>
  </si>
  <si>
    <t>Water pump "Vodoley" BCPE 1,6-32U  (H07BB-F 4G1)</t>
  </si>
  <si>
    <t>Water pump "Vodoley" BCPE 1,6-40U  (H07BB-F 4G1,5)</t>
  </si>
  <si>
    <t>Water pump "Vodoley" BCPE 0,32</t>
  </si>
  <si>
    <t>Water pump "Vodoley" BCPE 0,32-25U  (H05 4*1,5;H07BB-F 4G1)</t>
  </si>
  <si>
    <t>Water pump "Vodoley" BCPE 0,32-32U  (H05 4*1,5;H07BB-F 4G1)</t>
  </si>
  <si>
    <t>Water pump "Vodoley" BCPE 0,32-40U  (H05 4*1,5;H07BB-F 4G1)</t>
  </si>
  <si>
    <t>Water pump "Vodoley" BCPE 0,32-50U  (H05 4*1,5;H07BB-F 4G1)</t>
  </si>
  <si>
    <t>Water pump "Vodoley" BCPE 0,32-63U  (H05 4*1,5;H07BB-F 4G1)</t>
  </si>
  <si>
    <t>Water pump "Vodoley" BCPE 0,32-80U  (H07BB-F 4G1)</t>
  </si>
  <si>
    <t>Water pump "Vodoley" BCPE 0,32-100U  (H07BB-F 4G1,5)</t>
  </si>
  <si>
    <t>Water pump "Vodoley" BCPE 0,32-120U  (H05 4*1,5;H07BB-F 4G1,5)</t>
  </si>
  <si>
    <t>Water pump "Vodoley" BCPE 0,32-140U  (H05 4*1,5;H07BB-F 4G1,5)</t>
  </si>
  <si>
    <t xml:space="preserve"> Water pump "Vodoley" BC </t>
  </si>
  <si>
    <t>Water pump "Vodoley" BC 1,2-18U1.1  (Н05 4*1,5)</t>
  </si>
  <si>
    <t>Water pump "Vodoley" BC 1,6-20U1.1 (Н05 4*1,5)</t>
  </si>
  <si>
    <t>Water pump "Vodoley" BC 1,6-25U1.1 (Н05 4*1,5)</t>
  </si>
  <si>
    <t>Water pump "Vodoley" BCPEY 0,5</t>
  </si>
  <si>
    <t>Water pump "Vodoley" BCPEY 0,5-16U (H05 4*1,5;H07BB-F 4G1)</t>
  </si>
  <si>
    <t>Water pump "Vodoley" BCPEY 0,5-25U (H05 4*1,5;H07BB-F 4G1)</t>
  </si>
  <si>
    <t>Water pump "Vodoley" BCPEY 0,5-32U (H05 4*1,5;H07BB-F 4G1)</t>
  </si>
  <si>
    <t>Water pump "Vodoley" BCPEY 0,5-40U (H05 4*1,5;H07BB-F 4G1)</t>
  </si>
  <si>
    <t>Water pump "Vodoley" BCPEY 0,5-50U (H05 4*1,5;H07BB-F 4G1)</t>
  </si>
  <si>
    <t>Water pump "Vodoley" BCPEY 0,5-63U (H07BB-F 4G1)</t>
  </si>
  <si>
    <t>Water pump "Vodoley" BCPEY 0,32</t>
  </si>
  <si>
    <t>Water pump "Vodoley" BCPEY 0,32-25U  (H05 4*1,5;H07BB-F 4G1)</t>
  </si>
  <si>
    <t>Water pump "Vodoley" BCPEY 0,32-32U  (H05 4*1,5;H07BB-F 4G1)</t>
  </si>
  <si>
    <t>Water pump "Vodoley" BCPEY 0,32-40U  (H05 4*1,5;H07BB-F 4G1)</t>
  </si>
  <si>
    <t>Water pump "Vodoley" BCPEY 0,32-50U  (H05 4*1,5;H07BB-F 4G1)</t>
  </si>
  <si>
    <t>Water pump "Vodoley" BCPEY 0,32-63U  (H05 4*1,5;H07BB-F 4G1)</t>
  </si>
  <si>
    <t>3 BCPE 0,5</t>
  </si>
  <si>
    <t>3 BCPE 0,5-32 (ШВВП )</t>
  </si>
  <si>
    <t>3 BCPE 0,5-50 (ШВВП )</t>
  </si>
  <si>
    <t>3 BCPE 0,5-63 (ШВВП )</t>
  </si>
  <si>
    <t>Water pump "Vodoley" BVPE</t>
  </si>
  <si>
    <t>Water pump "Vodoley" BVPE 0,25-25U  (Н05 4*0,75)</t>
  </si>
  <si>
    <t>Water pump "Vodoley" BVPE 0,25-60U  (Н05 4*0,75)</t>
  </si>
  <si>
    <t>4” DAZ (single-phase motors NEMO)</t>
  </si>
  <si>
    <t>4” DAZ 0,25-100У*</t>
  </si>
  <si>
    <t>4” DAZ 0,37-100У*</t>
  </si>
  <si>
    <t>4” DAZ 0,55-100У*</t>
  </si>
  <si>
    <t>4” DAZ 0,75-100У*</t>
  </si>
  <si>
    <t>4” DAZ 1,10-100У*</t>
  </si>
  <si>
    <t>4” DAZ 1,50-100У*</t>
  </si>
  <si>
    <t>4” DAZ 2,20-100У*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</si>
</sst>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14"/>
      <color theme="1"/>
      <name val="Times New Roman"/>
      <family val="1"/>
    </font>
    <font>
      <sz val="11"/>
      <name val="Calibri"/>
      <family val="2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  <fill>
      <patternFill patternType="solid">
        <fgColor rgb="FFFFFF00"/>
        <bgColor rgb="FFFFFF00"/>
      </patternFill>
    </fill>
  </fills>
  <borders count="32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Alignment="1">
      <alignment vertical="center"/>
    </xf>
    <xf numFmtId="0" fontId="1" fillId="0" borderId="0" xfId="0" applyFont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 readingOrder="1"/>
    </xf>
    <xf numFmtId="0" fontId="4" fillId="2" borderId="6" xfId="0" applyFont="1" applyFill="1" applyBorder="1" applyAlignment="1">
      <alignment horizontal="center" vertical="center" wrapText="1" readingOrder="1"/>
    </xf>
    <xf numFmtId="0" fontId="4" fillId="2" borderId="4" xfId="0" applyFont="1" applyFill="1" applyBorder="1" applyAlignment="1">
      <alignment horizontal="center" vertical="center" wrapText="1" readingOrder="1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/>
    </xf>
    <xf numFmtId="164" fontId="6" fillId="0" borderId="4" xfId="0" applyNumberFormat="1" applyFont="1" applyBorder="1" applyAlignment="1">
      <alignment horizontal="center" vertical="center" wrapText="1"/>
    </xf>
    <xf numFmtId="164" fontId="5" fillId="0" borderId="9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5" fillId="0" borderId="11" xfId="0" applyFont="1" applyBorder="1" applyAlignment="1">
      <alignment vertical="center"/>
    </xf>
    <xf numFmtId="0" fontId="5" fillId="3" borderId="12" xfId="0" applyFont="1" applyFill="1" applyBorder="1" applyAlignment="1">
      <alignment vertical="center"/>
    </xf>
    <xf numFmtId="164" fontId="5" fillId="0" borderId="14" xfId="0" applyNumberFormat="1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5" fillId="3" borderId="17" xfId="0" applyFont="1" applyFill="1" applyBorder="1" applyAlignment="1">
      <alignment vertical="center"/>
    </xf>
    <xf numFmtId="164" fontId="5" fillId="0" borderId="18" xfId="0" applyNumberFormat="1" applyFont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 readingOrder="1"/>
    </xf>
    <xf numFmtId="0" fontId="4" fillId="2" borderId="24" xfId="0" applyFont="1" applyFill="1" applyBorder="1" applyAlignment="1">
      <alignment horizontal="center" vertical="center" wrapText="1" readingOrder="1"/>
    </xf>
    <xf numFmtId="0" fontId="4" fillId="2" borderId="22" xfId="0" applyFont="1" applyFill="1" applyBorder="1" applyAlignment="1">
      <alignment horizontal="center" vertical="center" wrapText="1" readingOrder="1"/>
    </xf>
    <xf numFmtId="0" fontId="5" fillId="3" borderId="25" xfId="0" applyFont="1" applyFill="1" applyBorder="1" applyAlignment="1">
      <alignment vertical="center"/>
    </xf>
    <xf numFmtId="164" fontId="4" fillId="0" borderId="14" xfId="0" applyNumberFormat="1" applyFont="1" applyBorder="1" applyAlignment="1">
      <alignment horizontal="center" vertical="center"/>
    </xf>
    <xf numFmtId="0" fontId="5" fillId="0" borderId="27" xfId="0" applyFont="1" applyBorder="1" applyAlignment="1">
      <alignment vertical="center"/>
    </xf>
    <xf numFmtId="164" fontId="4" fillId="0" borderId="28" xfId="0" applyNumberFormat="1" applyFont="1" applyBorder="1" applyAlignment="1">
      <alignment horizontal="center" vertical="center"/>
    </xf>
    <xf numFmtId="164" fontId="4" fillId="0" borderId="29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7" fillId="0" borderId="11" xfId="0" applyFont="1" applyBorder="1" applyAlignment="1">
      <alignment vertical="center"/>
    </xf>
    <xf numFmtId="0" fontId="7" fillId="0" borderId="27" xfId="0" applyFont="1" applyBorder="1" applyAlignment="1">
      <alignment vertical="center"/>
    </xf>
    <xf numFmtId="0" fontId="4" fillId="2" borderId="23" xfId="0" applyFont="1" applyFill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30" xfId="0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5" fillId="0" borderId="29" xfId="0" applyFont="1" applyBorder="1" applyAlignment="1">
      <alignment horizontal="left" vertical="center"/>
    </xf>
    <xf numFmtId="0" fontId="5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5" fillId="0" borderId="13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 readingOrder="1"/>
    </xf>
    <xf numFmtId="0" fontId="5" fillId="0" borderId="16" xfId="0" applyFont="1" applyBorder="1" applyAlignment="1">
      <alignment horizontal="center" vertical="center"/>
    </xf>
    <xf numFmtId="0" fontId="3" fillId="0" borderId="31" xfId="0" applyFont="1" applyBorder="1" applyAlignment="1">
      <alignment vertical="center"/>
    </xf>
    <xf numFmtId="0" fontId="2" fillId="2" borderId="19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3" Type="http://schemas.openxmlformats.org/officeDocument/2006/relationships/image" Target="../media/image3.jpg"/><Relationship Id="rId7" Type="http://schemas.openxmlformats.org/officeDocument/2006/relationships/image" Target="../media/image7.pn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6" Type="http://schemas.openxmlformats.org/officeDocument/2006/relationships/image" Target="../media/image6.png"/><Relationship Id="rId5" Type="http://schemas.openxmlformats.org/officeDocument/2006/relationships/image" Target="../media/image5.jp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342900</xdr:colOff>
      <xdr:row>2</xdr:row>
      <xdr:rowOff>66675</xdr:rowOff>
    </xdr:from>
    <xdr:ext cx="466725" cy="17526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323850</xdr:colOff>
      <xdr:row>12</xdr:row>
      <xdr:rowOff>28575</xdr:rowOff>
    </xdr:from>
    <xdr:ext cx="600075" cy="1800225"/>
    <xdr:pic>
      <xdr:nvPicPr>
        <xdr:cNvPr id="3" name="image4.jpg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161925</xdr:colOff>
      <xdr:row>38</xdr:row>
      <xdr:rowOff>47625</xdr:rowOff>
    </xdr:from>
    <xdr:ext cx="771525" cy="685800"/>
    <xdr:pic>
      <xdr:nvPicPr>
        <xdr:cNvPr id="4" name="image6.jpg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257175</xdr:colOff>
      <xdr:row>63</xdr:row>
      <xdr:rowOff>57150</xdr:rowOff>
    </xdr:from>
    <xdr:ext cx="638175" cy="1228725"/>
    <xdr:pic>
      <xdr:nvPicPr>
        <xdr:cNvPr id="5" name="image8.jpg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438150</xdr:colOff>
      <xdr:row>58</xdr:row>
      <xdr:rowOff>142875</xdr:rowOff>
    </xdr:from>
    <xdr:ext cx="304800" cy="1666875"/>
    <xdr:pic>
      <xdr:nvPicPr>
        <xdr:cNvPr id="6" name="image7.jpg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66675</xdr:colOff>
      <xdr:row>28</xdr:row>
      <xdr:rowOff>352425</xdr:rowOff>
    </xdr:from>
    <xdr:ext cx="1066800" cy="1504950"/>
    <xdr:pic>
      <xdr:nvPicPr>
        <xdr:cNvPr id="7" name="image1.png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419100</xdr:colOff>
      <xdr:row>22</xdr:row>
      <xdr:rowOff>28575</xdr:rowOff>
    </xdr:from>
    <xdr:ext cx="390525" cy="1171575"/>
    <xdr:pic>
      <xdr:nvPicPr>
        <xdr:cNvPr id="8" name="image3.png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333375</xdr:colOff>
      <xdr:row>43</xdr:row>
      <xdr:rowOff>47625</xdr:rowOff>
    </xdr:from>
    <xdr:ext cx="533400" cy="1600200"/>
    <xdr:pic>
      <xdr:nvPicPr>
        <xdr:cNvPr id="9" name="image3.png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285750</xdr:colOff>
      <xdr:row>51</xdr:row>
      <xdr:rowOff>19050</xdr:rowOff>
    </xdr:from>
    <xdr:ext cx="723900" cy="2162175"/>
    <xdr:pic>
      <xdr:nvPicPr>
        <xdr:cNvPr id="10" name="image5.jpg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999"/>
  <sheetViews>
    <sheetView tabSelected="1" workbookViewId="0">
      <selection activeCell="G16" sqref="G16"/>
    </sheetView>
  </sheetViews>
  <sheetFormatPr baseColWidth="10" defaultColWidth="14.5" defaultRowHeight="15" customHeight="1" x14ac:dyDescent="0.2"/>
  <cols>
    <col min="1" max="1" width="5" customWidth="1"/>
    <col min="2" max="2" width="18" customWidth="1"/>
    <col min="3" max="3" width="51.83203125" customWidth="1"/>
    <col min="4" max="5" width="16.6640625" customWidth="1"/>
  </cols>
  <sheetData>
    <row r="1" spans="1:12" ht="39" customHeight="1" x14ac:dyDescent="0.2">
      <c r="A1" s="47" t="s">
        <v>0</v>
      </c>
      <c r="B1" s="45"/>
      <c r="C1" s="45"/>
      <c r="D1" s="45"/>
      <c r="E1" s="46"/>
      <c r="F1" s="1"/>
      <c r="G1" s="1"/>
      <c r="H1" s="1"/>
      <c r="I1" s="1"/>
      <c r="J1" s="1"/>
      <c r="K1" s="1"/>
      <c r="L1" s="1"/>
    </row>
    <row r="2" spans="1:12" ht="27" customHeight="1" x14ac:dyDescent="0.2">
      <c r="A2" s="2" t="s">
        <v>1</v>
      </c>
      <c r="B2" s="2" t="s">
        <v>2</v>
      </c>
      <c r="C2" s="3" t="s">
        <v>3</v>
      </c>
      <c r="D2" s="4" t="s">
        <v>4</v>
      </c>
      <c r="E2" s="5" t="s">
        <v>5</v>
      </c>
      <c r="F2" s="1"/>
      <c r="G2" s="1"/>
      <c r="H2" s="1"/>
      <c r="I2" s="1"/>
      <c r="J2" s="1"/>
      <c r="K2" s="1"/>
      <c r="L2" s="1"/>
    </row>
    <row r="3" spans="1:12" ht="18" customHeight="1" x14ac:dyDescent="0.2">
      <c r="A3" s="6">
        <v>1</v>
      </c>
      <c r="B3" s="48"/>
      <c r="C3" s="7" t="s">
        <v>6</v>
      </c>
      <c r="D3" s="8">
        <v>90</v>
      </c>
      <c r="E3" s="9">
        <f t="shared" ref="E3:E10" si="0">D3+3</f>
        <v>93</v>
      </c>
      <c r="F3" s="1"/>
      <c r="G3" s="1"/>
      <c r="H3" s="1"/>
      <c r="I3" s="1"/>
      <c r="J3" s="1"/>
      <c r="K3" s="1"/>
      <c r="L3" s="1"/>
    </row>
    <row r="4" spans="1:12" ht="18" customHeight="1" x14ac:dyDescent="0.2">
      <c r="A4" s="6">
        <f t="shared" ref="A4:A10" si="1">A3+1</f>
        <v>2</v>
      </c>
      <c r="B4" s="49"/>
      <c r="C4" s="11" t="s">
        <v>7</v>
      </c>
      <c r="D4" s="8">
        <v>97.2</v>
      </c>
      <c r="E4" s="9">
        <f t="shared" si="0"/>
        <v>100.2</v>
      </c>
      <c r="F4" s="1"/>
      <c r="G4" s="1"/>
      <c r="H4" s="1"/>
      <c r="I4" s="1"/>
      <c r="J4" s="1"/>
      <c r="K4" s="1"/>
      <c r="L4" s="1"/>
    </row>
    <row r="5" spans="1:12" ht="18" customHeight="1" x14ac:dyDescent="0.2">
      <c r="A5" s="6">
        <f t="shared" si="1"/>
        <v>3</v>
      </c>
      <c r="B5" s="49"/>
      <c r="C5" s="12" t="s">
        <v>8</v>
      </c>
      <c r="D5" s="8">
        <v>98.4</v>
      </c>
      <c r="E5" s="9">
        <f t="shared" si="0"/>
        <v>101.4</v>
      </c>
      <c r="F5" s="1"/>
      <c r="G5" s="1"/>
      <c r="H5" s="1"/>
      <c r="I5" s="1"/>
      <c r="J5" s="1"/>
      <c r="K5" s="1"/>
      <c r="L5" s="1"/>
    </row>
    <row r="6" spans="1:12" ht="18" customHeight="1" x14ac:dyDescent="0.2">
      <c r="A6" s="6">
        <f t="shared" si="1"/>
        <v>4</v>
      </c>
      <c r="B6" s="49"/>
      <c r="C6" s="12" t="s">
        <v>9</v>
      </c>
      <c r="D6" s="8">
        <v>105.6</v>
      </c>
      <c r="E6" s="9">
        <f t="shared" si="0"/>
        <v>108.6</v>
      </c>
      <c r="F6" s="1"/>
      <c r="G6" s="1"/>
      <c r="H6" s="1"/>
      <c r="I6" s="1"/>
      <c r="J6" s="1"/>
      <c r="K6" s="1"/>
      <c r="L6" s="1"/>
    </row>
    <row r="7" spans="1:12" ht="18" customHeight="1" x14ac:dyDescent="0.2">
      <c r="A7" s="6">
        <f t="shared" si="1"/>
        <v>5</v>
      </c>
      <c r="B7" s="49"/>
      <c r="C7" s="12" t="s">
        <v>10</v>
      </c>
      <c r="D7" s="8">
        <v>108</v>
      </c>
      <c r="E7" s="9">
        <f t="shared" si="0"/>
        <v>111</v>
      </c>
      <c r="F7" s="1"/>
      <c r="G7" s="1"/>
      <c r="H7" s="1"/>
      <c r="I7" s="1"/>
      <c r="J7" s="1"/>
      <c r="K7" s="1"/>
      <c r="L7" s="1"/>
    </row>
    <row r="8" spans="1:12" ht="18" customHeight="1" x14ac:dyDescent="0.2">
      <c r="A8" s="6">
        <f t="shared" si="1"/>
        <v>6</v>
      </c>
      <c r="B8" s="49"/>
      <c r="C8" s="12" t="s">
        <v>11</v>
      </c>
      <c r="D8" s="8">
        <v>121.2</v>
      </c>
      <c r="E8" s="9">
        <f t="shared" si="0"/>
        <v>124.2</v>
      </c>
      <c r="F8" s="1"/>
      <c r="G8" s="1"/>
      <c r="H8" s="1"/>
      <c r="I8" s="1"/>
      <c r="J8" s="1"/>
      <c r="K8" s="1"/>
      <c r="L8" s="1"/>
    </row>
    <row r="9" spans="1:12" ht="18" customHeight="1" x14ac:dyDescent="0.2">
      <c r="A9" s="6">
        <f t="shared" si="1"/>
        <v>7</v>
      </c>
      <c r="B9" s="49"/>
      <c r="C9" s="12" t="s">
        <v>12</v>
      </c>
      <c r="D9" s="8">
        <v>142.80000000000001</v>
      </c>
      <c r="E9" s="9">
        <f t="shared" si="0"/>
        <v>145.80000000000001</v>
      </c>
      <c r="F9" s="1"/>
      <c r="G9" s="1"/>
      <c r="H9" s="1"/>
      <c r="I9" s="1"/>
      <c r="J9" s="1"/>
      <c r="K9" s="1"/>
      <c r="L9" s="1"/>
    </row>
    <row r="10" spans="1:12" ht="18" customHeight="1" x14ac:dyDescent="0.2">
      <c r="A10" s="6">
        <f t="shared" si="1"/>
        <v>8</v>
      </c>
      <c r="B10" s="49"/>
      <c r="C10" s="11" t="s">
        <v>13</v>
      </c>
      <c r="D10" s="8">
        <v>158.4</v>
      </c>
      <c r="E10" s="9">
        <f t="shared" si="0"/>
        <v>161.4</v>
      </c>
      <c r="F10" s="1"/>
      <c r="G10" s="1"/>
      <c r="H10" s="1"/>
      <c r="I10" s="1"/>
      <c r="J10" s="1"/>
      <c r="K10" s="1"/>
      <c r="L10" s="1"/>
    </row>
    <row r="11" spans="1:12" ht="18" customHeight="1" x14ac:dyDescent="0.2">
      <c r="A11" s="44" t="s">
        <v>14</v>
      </c>
      <c r="B11" s="45"/>
      <c r="C11" s="45"/>
      <c r="D11" s="45"/>
      <c r="E11" s="46"/>
      <c r="F11" s="1"/>
      <c r="G11" s="1"/>
      <c r="H11" s="1"/>
      <c r="I11" s="1"/>
      <c r="J11" s="1"/>
      <c r="K11" s="1"/>
      <c r="L11" s="1"/>
    </row>
    <row r="12" spans="1:12" ht="26.25" customHeight="1" x14ac:dyDescent="0.2">
      <c r="A12" s="2" t="s">
        <v>1</v>
      </c>
      <c r="B12" s="2" t="s">
        <v>2</v>
      </c>
      <c r="C12" s="3" t="s">
        <v>3</v>
      </c>
      <c r="D12" s="4" t="s">
        <v>4</v>
      </c>
      <c r="E12" s="5" t="s">
        <v>5</v>
      </c>
      <c r="F12" s="1"/>
      <c r="G12" s="1"/>
      <c r="H12" s="1"/>
      <c r="I12" s="1"/>
      <c r="J12" s="1"/>
      <c r="K12" s="1"/>
      <c r="L12" s="1"/>
    </row>
    <row r="13" spans="1:12" ht="18" customHeight="1" x14ac:dyDescent="0.2">
      <c r="A13" s="6">
        <v>1</v>
      </c>
      <c r="B13" s="34"/>
      <c r="C13" s="7" t="s">
        <v>15</v>
      </c>
      <c r="D13" s="8">
        <v>96</v>
      </c>
      <c r="E13" s="13">
        <f t="shared" ref="E13:E20" si="2">D13+3</f>
        <v>99</v>
      </c>
      <c r="F13" s="1"/>
      <c r="G13" s="1"/>
      <c r="H13" s="1"/>
      <c r="I13" s="1"/>
      <c r="J13" s="1"/>
      <c r="K13" s="1"/>
      <c r="L13" s="1"/>
    </row>
    <row r="14" spans="1:12" ht="18" customHeight="1" x14ac:dyDescent="0.2">
      <c r="A14" s="6">
        <f t="shared" ref="A14:A20" si="3">A13+1</f>
        <v>2</v>
      </c>
      <c r="B14" s="35"/>
      <c r="C14" s="11" t="s">
        <v>16</v>
      </c>
      <c r="D14" s="8">
        <v>102</v>
      </c>
      <c r="E14" s="9">
        <f t="shared" si="2"/>
        <v>105</v>
      </c>
      <c r="F14" s="1"/>
      <c r="G14" s="1"/>
      <c r="H14" s="1"/>
      <c r="I14" s="1"/>
      <c r="J14" s="1"/>
      <c r="K14" s="1"/>
      <c r="L14" s="1"/>
    </row>
    <row r="15" spans="1:12" ht="18" customHeight="1" x14ac:dyDescent="0.2">
      <c r="A15" s="6">
        <f t="shared" si="3"/>
        <v>3</v>
      </c>
      <c r="B15" s="35"/>
      <c r="C15" s="11" t="s">
        <v>17</v>
      </c>
      <c r="D15" s="8">
        <v>105.6</v>
      </c>
      <c r="E15" s="9">
        <f t="shared" si="2"/>
        <v>108.6</v>
      </c>
      <c r="F15" s="1"/>
      <c r="G15" s="1"/>
      <c r="H15" s="1"/>
      <c r="I15" s="1"/>
      <c r="J15" s="1"/>
      <c r="K15" s="1"/>
      <c r="L15" s="1"/>
    </row>
    <row r="16" spans="1:12" ht="18" customHeight="1" x14ac:dyDescent="0.2">
      <c r="A16" s="6">
        <f t="shared" si="3"/>
        <v>4</v>
      </c>
      <c r="B16" s="35"/>
      <c r="C16" s="12" t="s">
        <v>18</v>
      </c>
      <c r="D16" s="8">
        <v>109.2</v>
      </c>
      <c r="E16" s="9">
        <f t="shared" si="2"/>
        <v>112.2</v>
      </c>
      <c r="F16" s="1"/>
      <c r="G16" s="1"/>
      <c r="H16" s="1"/>
      <c r="I16" s="1"/>
      <c r="J16" s="1"/>
      <c r="K16" s="1"/>
      <c r="L16" s="1"/>
    </row>
    <row r="17" spans="1:12" ht="18" customHeight="1" x14ac:dyDescent="0.2">
      <c r="A17" s="6">
        <f t="shared" si="3"/>
        <v>5</v>
      </c>
      <c r="B17" s="35"/>
      <c r="C17" s="12" t="s">
        <v>19</v>
      </c>
      <c r="D17" s="8">
        <v>120</v>
      </c>
      <c r="E17" s="9">
        <f t="shared" si="2"/>
        <v>123</v>
      </c>
      <c r="F17" s="1"/>
      <c r="G17" s="1"/>
      <c r="H17" s="1"/>
      <c r="I17" s="1"/>
      <c r="J17" s="1"/>
      <c r="K17" s="1"/>
      <c r="L17" s="1"/>
    </row>
    <row r="18" spans="1:12" ht="18" customHeight="1" x14ac:dyDescent="0.2">
      <c r="A18" s="6">
        <f t="shared" si="3"/>
        <v>6</v>
      </c>
      <c r="B18" s="35"/>
      <c r="C18" s="12" t="s">
        <v>20</v>
      </c>
      <c r="D18" s="8">
        <v>123.6</v>
      </c>
      <c r="E18" s="9">
        <f t="shared" si="2"/>
        <v>126.6</v>
      </c>
      <c r="F18" s="1"/>
      <c r="G18" s="1"/>
      <c r="H18" s="1"/>
      <c r="I18" s="1"/>
      <c r="J18" s="1"/>
      <c r="K18" s="1"/>
      <c r="L18" s="1"/>
    </row>
    <row r="19" spans="1:12" ht="18" customHeight="1" x14ac:dyDescent="0.2">
      <c r="A19" s="6">
        <f t="shared" si="3"/>
        <v>7</v>
      </c>
      <c r="B19" s="35"/>
      <c r="C19" s="12" t="s">
        <v>21</v>
      </c>
      <c r="D19" s="8">
        <v>154.80000000000001</v>
      </c>
      <c r="E19" s="9">
        <f t="shared" si="2"/>
        <v>157.80000000000001</v>
      </c>
      <c r="F19" s="1"/>
      <c r="G19" s="1"/>
      <c r="H19" s="1"/>
      <c r="I19" s="1"/>
      <c r="J19" s="1"/>
      <c r="K19" s="1"/>
      <c r="L19" s="1"/>
    </row>
    <row r="20" spans="1:12" ht="18" customHeight="1" x14ac:dyDescent="0.2">
      <c r="A20" s="14">
        <f t="shared" si="3"/>
        <v>8</v>
      </c>
      <c r="B20" s="35"/>
      <c r="C20" s="15" t="s">
        <v>22</v>
      </c>
      <c r="D20" s="8">
        <v>164.4</v>
      </c>
      <c r="E20" s="16">
        <f t="shared" si="2"/>
        <v>167.4</v>
      </c>
      <c r="F20" s="1"/>
      <c r="G20" s="1"/>
      <c r="H20" s="1"/>
      <c r="I20" s="1"/>
      <c r="J20" s="1"/>
      <c r="K20" s="1"/>
      <c r="L20" s="1"/>
    </row>
    <row r="21" spans="1:12" ht="21" customHeight="1" x14ac:dyDescent="0.2">
      <c r="A21" s="41" t="s">
        <v>23</v>
      </c>
      <c r="B21" s="42"/>
      <c r="C21" s="42"/>
      <c r="D21" s="42"/>
      <c r="E21" s="43"/>
      <c r="F21" s="1"/>
      <c r="G21" s="1"/>
      <c r="H21" s="1"/>
      <c r="I21" s="1"/>
      <c r="J21" s="1"/>
      <c r="K21" s="1"/>
      <c r="L21" s="1"/>
    </row>
    <row r="22" spans="1:12" ht="24.75" customHeight="1" x14ac:dyDescent="0.2">
      <c r="A22" s="17" t="s">
        <v>1</v>
      </c>
      <c r="B22" s="17" t="s">
        <v>2</v>
      </c>
      <c r="C22" s="18" t="s">
        <v>3</v>
      </c>
      <c r="D22" s="19" t="s">
        <v>4</v>
      </c>
      <c r="E22" s="20" t="s">
        <v>5</v>
      </c>
      <c r="F22" s="1"/>
      <c r="G22" s="1"/>
      <c r="H22" s="1"/>
      <c r="I22" s="1"/>
      <c r="J22" s="1"/>
      <c r="K22" s="1"/>
      <c r="L22" s="1"/>
    </row>
    <row r="23" spans="1:12" ht="32.25" customHeight="1" x14ac:dyDescent="0.2">
      <c r="A23" s="6">
        <v>1</v>
      </c>
      <c r="B23" s="34"/>
      <c r="C23" s="21" t="s">
        <v>24</v>
      </c>
      <c r="D23" s="8">
        <v>128.4</v>
      </c>
      <c r="E23" s="9">
        <f t="shared" ref="E23:E25" si="4">D23+3</f>
        <v>131.4</v>
      </c>
      <c r="F23" s="1"/>
      <c r="G23" s="1"/>
      <c r="H23" s="1"/>
      <c r="I23" s="1"/>
      <c r="J23" s="1"/>
      <c r="K23" s="1"/>
      <c r="L23" s="1"/>
    </row>
    <row r="24" spans="1:12" ht="33" customHeight="1" x14ac:dyDescent="0.2">
      <c r="A24" s="6">
        <v>2</v>
      </c>
      <c r="B24" s="35"/>
      <c r="C24" s="11" t="s">
        <v>25</v>
      </c>
      <c r="D24" s="8">
        <v>152.4</v>
      </c>
      <c r="E24" s="9">
        <f t="shared" si="4"/>
        <v>155.4</v>
      </c>
      <c r="F24" s="1"/>
      <c r="G24" s="1"/>
      <c r="H24" s="1"/>
      <c r="I24" s="1"/>
      <c r="J24" s="1"/>
      <c r="K24" s="1"/>
      <c r="L24" s="1"/>
    </row>
    <row r="25" spans="1:12" ht="27.75" customHeight="1" x14ac:dyDescent="0.2">
      <c r="A25" s="6">
        <v>3</v>
      </c>
      <c r="B25" s="36"/>
      <c r="C25" s="11" t="s">
        <v>26</v>
      </c>
      <c r="D25" s="8">
        <v>165.6</v>
      </c>
      <c r="E25" s="9">
        <f t="shared" si="4"/>
        <v>168.6</v>
      </c>
      <c r="F25" s="1"/>
      <c r="G25" s="1"/>
      <c r="H25" s="1"/>
      <c r="I25" s="1"/>
      <c r="J25" s="1"/>
      <c r="K25" s="1"/>
      <c r="L25" s="1"/>
    </row>
    <row r="26" spans="1:12" ht="19.5" customHeight="1" x14ac:dyDescent="0.2">
      <c r="A26" s="44" t="s">
        <v>27</v>
      </c>
      <c r="B26" s="45"/>
      <c r="C26" s="45"/>
      <c r="D26" s="45"/>
      <c r="E26" s="46"/>
      <c r="F26" s="1"/>
      <c r="G26" s="1"/>
      <c r="H26" s="1"/>
      <c r="I26" s="1"/>
      <c r="J26" s="1"/>
      <c r="K26" s="1"/>
      <c r="L26" s="1"/>
    </row>
    <row r="27" spans="1:12" ht="24" customHeight="1" x14ac:dyDescent="0.2">
      <c r="A27" s="2" t="s">
        <v>1</v>
      </c>
      <c r="B27" s="2" t="s">
        <v>2</v>
      </c>
      <c r="C27" s="3" t="s">
        <v>3</v>
      </c>
      <c r="D27" s="4" t="s">
        <v>4</v>
      </c>
      <c r="E27" s="5" t="s">
        <v>5</v>
      </c>
      <c r="F27" s="1"/>
      <c r="G27" s="1"/>
      <c r="H27" s="1"/>
      <c r="I27" s="1"/>
      <c r="J27" s="1"/>
      <c r="K27" s="1"/>
      <c r="L27" s="1"/>
    </row>
    <row r="28" spans="1:12" ht="36" customHeight="1" x14ac:dyDescent="0.2">
      <c r="A28" s="6">
        <v>1</v>
      </c>
      <c r="B28" s="34"/>
      <c r="C28" s="7" t="s">
        <v>28</v>
      </c>
      <c r="D28" s="8">
        <v>90</v>
      </c>
      <c r="E28" s="22">
        <f t="shared" ref="E28:E36" si="5">D28+3</f>
        <v>93</v>
      </c>
      <c r="F28" s="1"/>
      <c r="G28" s="1"/>
      <c r="H28" s="1"/>
      <c r="I28" s="1"/>
      <c r="J28" s="1"/>
      <c r="K28" s="1"/>
      <c r="L28" s="1"/>
    </row>
    <row r="29" spans="1:12" ht="30.75" customHeight="1" x14ac:dyDescent="0.2">
      <c r="A29" s="6">
        <f t="shared" ref="A29:A36" si="6">A28+1</f>
        <v>2</v>
      </c>
      <c r="B29" s="35"/>
      <c r="C29" s="11" t="s">
        <v>29</v>
      </c>
      <c r="D29" s="8">
        <v>93.6</v>
      </c>
      <c r="E29" s="22">
        <f t="shared" si="5"/>
        <v>96.6</v>
      </c>
      <c r="F29" s="1"/>
      <c r="G29" s="1"/>
      <c r="H29" s="1"/>
      <c r="I29" s="1"/>
      <c r="J29" s="1"/>
      <c r="K29" s="1"/>
      <c r="L29" s="1"/>
    </row>
    <row r="30" spans="1:12" ht="27" customHeight="1" x14ac:dyDescent="0.2">
      <c r="A30" s="6">
        <f t="shared" si="6"/>
        <v>3</v>
      </c>
      <c r="B30" s="35"/>
      <c r="C30" s="11" t="s">
        <v>30</v>
      </c>
      <c r="D30" s="8">
        <v>104.4</v>
      </c>
      <c r="E30" s="22">
        <f t="shared" si="5"/>
        <v>107.4</v>
      </c>
      <c r="F30" s="1"/>
      <c r="G30" s="1"/>
      <c r="H30" s="1"/>
      <c r="I30" s="1"/>
      <c r="J30" s="1"/>
      <c r="K30" s="1"/>
      <c r="L30" s="1"/>
    </row>
    <row r="31" spans="1:12" ht="27" customHeight="1" x14ac:dyDescent="0.2">
      <c r="A31" s="6">
        <f t="shared" si="6"/>
        <v>4</v>
      </c>
      <c r="B31" s="35"/>
      <c r="C31" s="12" t="s">
        <v>31</v>
      </c>
      <c r="D31" s="8">
        <v>106.8</v>
      </c>
      <c r="E31" s="22">
        <f t="shared" si="5"/>
        <v>109.8</v>
      </c>
      <c r="F31" s="1"/>
      <c r="G31" s="1"/>
      <c r="H31" s="1"/>
      <c r="I31" s="1"/>
      <c r="J31" s="1"/>
      <c r="K31" s="1"/>
      <c r="L31" s="1"/>
    </row>
    <row r="32" spans="1:12" ht="27" customHeight="1" x14ac:dyDescent="0.2">
      <c r="A32" s="6">
        <f t="shared" si="6"/>
        <v>5</v>
      </c>
      <c r="B32" s="35"/>
      <c r="C32" s="12" t="s">
        <v>32</v>
      </c>
      <c r="D32" s="8">
        <v>116.4</v>
      </c>
      <c r="E32" s="22">
        <f t="shared" si="5"/>
        <v>119.4</v>
      </c>
      <c r="F32" s="1"/>
      <c r="G32" s="1"/>
      <c r="H32" s="1"/>
      <c r="I32" s="1"/>
      <c r="J32" s="1"/>
      <c r="K32" s="1"/>
      <c r="L32" s="1"/>
    </row>
    <row r="33" spans="1:12" ht="27" customHeight="1" x14ac:dyDescent="0.2">
      <c r="A33" s="6">
        <f t="shared" si="6"/>
        <v>6</v>
      </c>
      <c r="B33" s="35"/>
      <c r="C33" s="12" t="s">
        <v>33</v>
      </c>
      <c r="D33" s="8">
        <v>129.6</v>
      </c>
      <c r="E33" s="22">
        <f t="shared" si="5"/>
        <v>132.6</v>
      </c>
      <c r="F33" s="1"/>
      <c r="G33" s="1"/>
      <c r="H33" s="1"/>
      <c r="I33" s="1"/>
      <c r="J33" s="1"/>
      <c r="K33" s="1"/>
      <c r="L33" s="1"/>
    </row>
    <row r="34" spans="1:12" ht="27" customHeight="1" x14ac:dyDescent="0.2">
      <c r="A34" s="6">
        <f t="shared" si="6"/>
        <v>7</v>
      </c>
      <c r="B34" s="35"/>
      <c r="C34" s="11" t="s">
        <v>34</v>
      </c>
      <c r="D34" s="8">
        <v>153.6</v>
      </c>
      <c r="E34" s="22">
        <f t="shared" si="5"/>
        <v>156.6</v>
      </c>
      <c r="F34" s="1"/>
      <c r="G34" s="1"/>
      <c r="H34" s="1"/>
      <c r="I34" s="1"/>
      <c r="J34" s="1"/>
      <c r="K34" s="1"/>
      <c r="L34" s="1"/>
    </row>
    <row r="35" spans="1:12" ht="27" customHeight="1" x14ac:dyDescent="0.2">
      <c r="A35" s="6">
        <f t="shared" si="6"/>
        <v>8</v>
      </c>
      <c r="B35" s="35"/>
      <c r="C35" s="11" t="s">
        <v>35</v>
      </c>
      <c r="D35" s="8">
        <v>204</v>
      </c>
      <c r="E35" s="22">
        <f t="shared" si="5"/>
        <v>207</v>
      </c>
      <c r="F35" s="1"/>
      <c r="G35" s="1"/>
      <c r="H35" s="1"/>
      <c r="I35" s="1"/>
      <c r="J35" s="1"/>
      <c r="K35" s="1"/>
      <c r="L35" s="1"/>
    </row>
    <row r="36" spans="1:12" ht="27" customHeight="1" x14ac:dyDescent="0.2">
      <c r="A36" s="14">
        <f t="shared" si="6"/>
        <v>9</v>
      </c>
      <c r="B36" s="36"/>
      <c r="C36" s="23" t="s">
        <v>36</v>
      </c>
      <c r="D36" s="8">
        <v>229.2</v>
      </c>
      <c r="E36" s="24">
        <f t="shared" si="5"/>
        <v>232.2</v>
      </c>
      <c r="F36" s="1"/>
      <c r="G36" s="1"/>
      <c r="H36" s="1"/>
      <c r="I36" s="1"/>
      <c r="J36" s="1"/>
      <c r="K36" s="1"/>
      <c r="L36" s="1"/>
    </row>
    <row r="37" spans="1:12" ht="19.5" customHeight="1" x14ac:dyDescent="0.2">
      <c r="A37" s="41" t="s">
        <v>37</v>
      </c>
      <c r="B37" s="42"/>
      <c r="C37" s="42"/>
      <c r="D37" s="42"/>
      <c r="E37" s="43"/>
      <c r="F37" s="1"/>
      <c r="G37" s="1"/>
      <c r="H37" s="1"/>
      <c r="I37" s="1"/>
      <c r="J37" s="1"/>
      <c r="K37" s="1"/>
      <c r="L37" s="1"/>
    </row>
    <row r="38" spans="1:12" ht="22.5" customHeight="1" x14ac:dyDescent="0.2">
      <c r="A38" s="17" t="s">
        <v>1</v>
      </c>
      <c r="B38" s="17" t="s">
        <v>2</v>
      </c>
      <c r="C38" s="18" t="s">
        <v>3</v>
      </c>
      <c r="D38" s="19" t="s">
        <v>4</v>
      </c>
      <c r="E38" s="20" t="s">
        <v>5</v>
      </c>
      <c r="F38" s="1"/>
      <c r="G38" s="1"/>
      <c r="H38" s="1"/>
      <c r="I38" s="1"/>
      <c r="J38" s="1"/>
      <c r="K38" s="1"/>
      <c r="L38" s="1"/>
    </row>
    <row r="39" spans="1:12" ht="18" customHeight="1" x14ac:dyDescent="0.2">
      <c r="A39" s="6">
        <v>1</v>
      </c>
      <c r="B39" s="37"/>
      <c r="C39" s="7" t="s">
        <v>38</v>
      </c>
      <c r="D39" s="8">
        <v>81.599999999999994</v>
      </c>
      <c r="E39" s="25">
        <f t="shared" ref="E39:E41" si="7">D39+3</f>
        <v>84.6</v>
      </c>
      <c r="F39" s="1"/>
      <c r="G39" s="1"/>
      <c r="H39" s="1"/>
      <c r="I39" s="1"/>
      <c r="J39" s="1"/>
      <c r="K39" s="1"/>
      <c r="L39" s="1"/>
    </row>
    <row r="40" spans="1:12" ht="18" customHeight="1" x14ac:dyDescent="0.2">
      <c r="A40" s="6">
        <v>2</v>
      </c>
      <c r="B40" s="35"/>
      <c r="C40" s="11" t="s">
        <v>39</v>
      </c>
      <c r="D40" s="8">
        <v>85.2</v>
      </c>
      <c r="E40" s="25">
        <f t="shared" si="7"/>
        <v>88.2</v>
      </c>
      <c r="F40" s="1"/>
      <c r="G40" s="1"/>
      <c r="H40" s="1"/>
      <c r="I40" s="1"/>
      <c r="J40" s="1"/>
      <c r="K40" s="1"/>
      <c r="L40" s="1"/>
    </row>
    <row r="41" spans="1:12" ht="24" customHeight="1" x14ac:dyDescent="0.2">
      <c r="A41" s="14">
        <v>3</v>
      </c>
      <c r="B41" s="36"/>
      <c r="C41" s="23" t="s">
        <v>40</v>
      </c>
      <c r="D41" s="8">
        <v>96</v>
      </c>
      <c r="E41" s="26">
        <f t="shared" si="7"/>
        <v>99</v>
      </c>
      <c r="F41" s="1"/>
      <c r="G41" s="1"/>
      <c r="H41" s="1"/>
      <c r="I41" s="1"/>
      <c r="J41" s="1"/>
      <c r="K41" s="1"/>
      <c r="L41" s="1"/>
    </row>
    <row r="42" spans="1:12" ht="18" customHeight="1" x14ac:dyDescent="0.2">
      <c r="A42" s="41" t="s">
        <v>41</v>
      </c>
      <c r="B42" s="42"/>
      <c r="C42" s="42"/>
      <c r="D42" s="42"/>
      <c r="E42" s="43"/>
      <c r="F42" s="1"/>
      <c r="G42" s="1"/>
      <c r="H42" s="1"/>
      <c r="I42" s="1"/>
      <c r="J42" s="1"/>
      <c r="K42" s="1"/>
      <c r="L42" s="1"/>
    </row>
    <row r="43" spans="1:12" ht="26.25" customHeight="1" x14ac:dyDescent="0.2">
      <c r="A43" s="17" t="s">
        <v>1</v>
      </c>
      <c r="B43" s="17" t="s">
        <v>2</v>
      </c>
      <c r="C43" s="18" t="s">
        <v>3</v>
      </c>
      <c r="D43" s="19" t="s">
        <v>4</v>
      </c>
      <c r="E43" s="20" t="s">
        <v>5</v>
      </c>
      <c r="F43" s="1"/>
      <c r="G43" s="1"/>
      <c r="H43" s="1"/>
      <c r="I43" s="1"/>
      <c r="J43" s="1"/>
      <c r="K43" s="1"/>
      <c r="L43" s="1"/>
    </row>
    <row r="44" spans="1:12" ht="24" customHeight="1" x14ac:dyDescent="0.2">
      <c r="A44" s="6">
        <v>1</v>
      </c>
      <c r="B44" s="34"/>
      <c r="C44" s="7" t="s">
        <v>42</v>
      </c>
      <c r="D44" s="8">
        <v>93.6</v>
      </c>
      <c r="E44" s="22">
        <f t="shared" ref="E44:E49" si="8">D44+3</f>
        <v>96.6</v>
      </c>
      <c r="F44" s="1"/>
      <c r="G44" s="1"/>
      <c r="H44" s="1"/>
      <c r="I44" s="1"/>
      <c r="J44" s="1"/>
      <c r="K44" s="1"/>
      <c r="L44" s="1"/>
    </row>
    <row r="45" spans="1:12" ht="22.5" customHeight="1" x14ac:dyDescent="0.2">
      <c r="A45" s="6">
        <f t="shared" ref="A45:A49" si="9">A44+1</f>
        <v>2</v>
      </c>
      <c r="B45" s="35"/>
      <c r="C45" s="27" t="s">
        <v>43</v>
      </c>
      <c r="D45" s="8">
        <v>100.8</v>
      </c>
      <c r="E45" s="22">
        <f t="shared" si="8"/>
        <v>103.8</v>
      </c>
      <c r="F45" s="1"/>
      <c r="G45" s="1"/>
      <c r="H45" s="1"/>
      <c r="I45" s="1"/>
      <c r="J45" s="1"/>
      <c r="K45" s="1"/>
      <c r="L45" s="1"/>
    </row>
    <row r="46" spans="1:12" ht="22.5" customHeight="1" x14ac:dyDescent="0.2">
      <c r="A46" s="6">
        <f t="shared" si="9"/>
        <v>3</v>
      </c>
      <c r="B46" s="35"/>
      <c r="C46" s="27" t="s">
        <v>44</v>
      </c>
      <c r="D46" s="8">
        <v>106.8</v>
      </c>
      <c r="E46" s="22">
        <f t="shared" si="8"/>
        <v>109.8</v>
      </c>
      <c r="F46" s="1"/>
      <c r="G46" s="1"/>
      <c r="H46" s="1"/>
      <c r="I46" s="1"/>
      <c r="J46" s="1"/>
      <c r="K46" s="1"/>
      <c r="L46" s="1"/>
    </row>
    <row r="47" spans="1:12" ht="22.5" customHeight="1" x14ac:dyDescent="0.2">
      <c r="A47" s="6">
        <f t="shared" si="9"/>
        <v>4</v>
      </c>
      <c r="B47" s="35"/>
      <c r="C47" s="27" t="s">
        <v>45</v>
      </c>
      <c r="D47" s="8">
        <v>115.2</v>
      </c>
      <c r="E47" s="22">
        <f t="shared" si="8"/>
        <v>118.2</v>
      </c>
      <c r="F47" s="1"/>
      <c r="G47" s="1"/>
      <c r="H47" s="1"/>
      <c r="I47" s="1"/>
      <c r="J47" s="1"/>
      <c r="K47" s="1"/>
      <c r="L47" s="1"/>
    </row>
    <row r="48" spans="1:12" ht="22.5" customHeight="1" x14ac:dyDescent="0.2">
      <c r="A48" s="6">
        <f t="shared" si="9"/>
        <v>5</v>
      </c>
      <c r="B48" s="35"/>
      <c r="C48" s="27" t="s">
        <v>46</v>
      </c>
      <c r="D48" s="8">
        <v>121.2</v>
      </c>
      <c r="E48" s="22">
        <f t="shared" si="8"/>
        <v>124.2</v>
      </c>
      <c r="F48" s="1"/>
      <c r="G48" s="1"/>
      <c r="H48" s="1"/>
      <c r="I48" s="1"/>
      <c r="J48" s="1"/>
      <c r="K48" s="1"/>
      <c r="L48" s="1"/>
    </row>
    <row r="49" spans="1:12" ht="22.5" customHeight="1" x14ac:dyDescent="0.2">
      <c r="A49" s="14">
        <f t="shared" si="9"/>
        <v>6</v>
      </c>
      <c r="B49" s="36"/>
      <c r="C49" s="28" t="s">
        <v>47</v>
      </c>
      <c r="D49" s="8">
        <v>129.6</v>
      </c>
      <c r="E49" s="24">
        <f t="shared" si="8"/>
        <v>132.6</v>
      </c>
      <c r="F49" s="1"/>
      <c r="G49" s="1"/>
      <c r="H49" s="1"/>
      <c r="I49" s="1"/>
      <c r="J49" s="1"/>
      <c r="K49" s="1"/>
      <c r="L49" s="1"/>
    </row>
    <row r="50" spans="1:12" ht="18" customHeight="1" x14ac:dyDescent="0.2">
      <c r="A50" s="41" t="s">
        <v>48</v>
      </c>
      <c r="B50" s="42"/>
      <c r="C50" s="42"/>
      <c r="D50" s="42"/>
      <c r="E50" s="43"/>
      <c r="F50" s="1"/>
      <c r="G50" s="1"/>
      <c r="H50" s="1"/>
      <c r="I50" s="1"/>
      <c r="J50" s="1"/>
      <c r="K50" s="1"/>
      <c r="L50" s="1"/>
    </row>
    <row r="51" spans="1:12" ht="27" customHeight="1" x14ac:dyDescent="0.2">
      <c r="A51" s="29" t="s">
        <v>1</v>
      </c>
      <c r="B51" s="17" t="s">
        <v>2</v>
      </c>
      <c r="C51" s="18" t="s">
        <v>3</v>
      </c>
      <c r="D51" s="19" t="s">
        <v>4</v>
      </c>
      <c r="E51" s="20" t="s">
        <v>5</v>
      </c>
      <c r="F51" s="1"/>
      <c r="G51" s="1"/>
      <c r="H51" s="1"/>
      <c r="I51" s="1"/>
      <c r="J51" s="1"/>
      <c r="K51" s="1"/>
      <c r="L51" s="1"/>
    </row>
    <row r="52" spans="1:12" ht="36" customHeight="1" x14ac:dyDescent="0.2">
      <c r="A52" s="6">
        <v>1</v>
      </c>
      <c r="B52" s="38"/>
      <c r="C52" s="7" t="s">
        <v>49</v>
      </c>
      <c r="D52" s="8">
        <v>97.2</v>
      </c>
      <c r="E52" s="22">
        <f t="shared" ref="E52:E56" si="10">D52+3</f>
        <v>100.2</v>
      </c>
      <c r="F52" s="1"/>
      <c r="G52" s="1"/>
      <c r="H52" s="1"/>
      <c r="I52" s="1"/>
      <c r="J52" s="1"/>
      <c r="K52" s="1"/>
      <c r="L52" s="1"/>
    </row>
    <row r="53" spans="1:12" ht="36" customHeight="1" x14ac:dyDescent="0.2">
      <c r="A53" s="6">
        <f t="shared" ref="A53:A56" si="11">A52+1</f>
        <v>2</v>
      </c>
      <c r="B53" s="35"/>
      <c r="C53" s="11" t="s">
        <v>50</v>
      </c>
      <c r="D53" s="8">
        <v>103.2</v>
      </c>
      <c r="E53" s="22">
        <f t="shared" si="10"/>
        <v>106.2</v>
      </c>
      <c r="F53" s="1"/>
      <c r="G53" s="1"/>
      <c r="H53" s="1"/>
      <c r="I53" s="1"/>
      <c r="J53" s="1"/>
      <c r="K53" s="1"/>
      <c r="L53" s="1"/>
    </row>
    <row r="54" spans="1:12" ht="36" customHeight="1" x14ac:dyDescent="0.2">
      <c r="A54" s="6">
        <f t="shared" si="11"/>
        <v>3</v>
      </c>
      <c r="B54" s="35"/>
      <c r="C54" s="11" t="s">
        <v>51</v>
      </c>
      <c r="D54" s="8">
        <v>114</v>
      </c>
      <c r="E54" s="22">
        <f t="shared" si="10"/>
        <v>117</v>
      </c>
      <c r="F54" s="1"/>
      <c r="G54" s="1"/>
      <c r="H54" s="1"/>
      <c r="I54" s="1"/>
      <c r="J54" s="1"/>
      <c r="K54" s="1"/>
      <c r="L54" s="1"/>
    </row>
    <row r="55" spans="1:12" ht="36" customHeight="1" x14ac:dyDescent="0.2">
      <c r="A55" s="6">
        <f t="shared" si="11"/>
        <v>4</v>
      </c>
      <c r="B55" s="35"/>
      <c r="C55" s="11" t="s">
        <v>52</v>
      </c>
      <c r="D55" s="8">
        <v>118.8</v>
      </c>
      <c r="E55" s="22">
        <f t="shared" si="10"/>
        <v>121.8</v>
      </c>
      <c r="F55" s="1"/>
      <c r="G55" s="1"/>
      <c r="H55" s="1"/>
      <c r="I55" s="1"/>
      <c r="J55" s="1"/>
      <c r="K55" s="1"/>
      <c r="L55" s="1"/>
    </row>
    <row r="56" spans="1:12" ht="28.5" customHeight="1" x14ac:dyDescent="0.2">
      <c r="A56" s="6">
        <f t="shared" si="11"/>
        <v>5</v>
      </c>
      <c r="B56" s="36"/>
      <c r="C56" s="11" t="s">
        <v>53</v>
      </c>
      <c r="D56" s="8">
        <v>124.8</v>
      </c>
      <c r="E56" s="22">
        <f t="shared" si="10"/>
        <v>127.8</v>
      </c>
      <c r="F56" s="1"/>
      <c r="G56" s="1"/>
      <c r="H56" s="1"/>
      <c r="I56" s="1"/>
      <c r="J56" s="1"/>
      <c r="K56" s="1"/>
      <c r="L56" s="1"/>
    </row>
    <row r="57" spans="1:12" ht="13.5" customHeight="1" x14ac:dyDescent="0.2">
      <c r="A57" s="44" t="s">
        <v>54</v>
      </c>
      <c r="B57" s="45"/>
      <c r="C57" s="45"/>
      <c r="D57" s="45"/>
      <c r="E57" s="46"/>
      <c r="F57" s="1"/>
      <c r="G57" s="1"/>
      <c r="H57" s="1"/>
      <c r="I57" s="1"/>
      <c r="J57" s="1"/>
      <c r="K57" s="1"/>
      <c r="L57" s="1"/>
    </row>
    <row r="58" spans="1:12" ht="26.25" customHeight="1" x14ac:dyDescent="0.2">
      <c r="A58" s="2" t="s">
        <v>1</v>
      </c>
      <c r="B58" s="2" t="s">
        <v>2</v>
      </c>
      <c r="C58" s="3" t="s">
        <v>3</v>
      </c>
      <c r="D58" s="4" t="s">
        <v>4</v>
      </c>
      <c r="E58" s="5" t="s">
        <v>5</v>
      </c>
      <c r="F58" s="1"/>
      <c r="G58" s="1"/>
      <c r="H58" s="1"/>
      <c r="I58" s="1"/>
      <c r="J58" s="1"/>
      <c r="K58" s="1"/>
      <c r="L58" s="1"/>
    </row>
    <row r="59" spans="1:12" ht="52.5" customHeight="1" x14ac:dyDescent="0.2">
      <c r="A59" s="6">
        <v>1</v>
      </c>
      <c r="B59" s="37"/>
      <c r="C59" s="7" t="s">
        <v>55</v>
      </c>
      <c r="D59" s="8">
        <v>130.80000000000001</v>
      </c>
      <c r="E59" s="22">
        <f t="shared" ref="E59:E61" si="12">D59+3</f>
        <v>133.80000000000001</v>
      </c>
      <c r="F59" s="1"/>
      <c r="G59" s="1"/>
      <c r="H59" s="1"/>
      <c r="I59" s="1"/>
      <c r="J59" s="1"/>
      <c r="K59" s="1"/>
      <c r="L59" s="1"/>
    </row>
    <row r="60" spans="1:12" ht="51" customHeight="1" x14ac:dyDescent="0.2">
      <c r="A60" s="6">
        <v>2</v>
      </c>
      <c r="B60" s="35"/>
      <c r="C60" s="11" t="s">
        <v>56</v>
      </c>
      <c r="D60" s="8">
        <v>152.4</v>
      </c>
      <c r="E60" s="22">
        <f t="shared" si="12"/>
        <v>155.4</v>
      </c>
      <c r="F60" s="1"/>
      <c r="G60" s="1"/>
      <c r="H60" s="1"/>
      <c r="I60" s="1"/>
      <c r="J60" s="1"/>
      <c r="K60" s="1"/>
      <c r="L60" s="1"/>
    </row>
    <row r="61" spans="1:12" ht="47.25" customHeight="1" x14ac:dyDescent="0.2">
      <c r="A61" s="14">
        <v>3</v>
      </c>
      <c r="B61" s="36"/>
      <c r="C61" s="23" t="s">
        <v>57</v>
      </c>
      <c r="D61" s="8">
        <v>162</v>
      </c>
      <c r="E61" s="24">
        <f t="shared" si="12"/>
        <v>165</v>
      </c>
      <c r="F61" s="1"/>
      <c r="G61" s="1"/>
      <c r="H61" s="1"/>
      <c r="I61" s="1"/>
      <c r="J61" s="1"/>
      <c r="K61" s="1"/>
      <c r="L61" s="1"/>
    </row>
    <row r="62" spans="1:12" ht="18.75" customHeight="1" x14ac:dyDescent="0.2">
      <c r="A62" s="41" t="s">
        <v>58</v>
      </c>
      <c r="B62" s="42"/>
      <c r="C62" s="42"/>
      <c r="D62" s="42"/>
      <c r="E62" s="43"/>
      <c r="F62" s="1"/>
      <c r="G62" s="1"/>
      <c r="H62" s="1"/>
      <c r="I62" s="1"/>
      <c r="J62" s="1"/>
      <c r="K62" s="1"/>
      <c r="L62" s="1"/>
    </row>
    <row r="63" spans="1:12" ht="26.25" customHeight="1" x14ac:dyDescent="0.2">
      <c r="A63" s="17" t="s">
        <v>1</v>
      </c>
      <c r="B63" s="29" t="s">
        <v>2</v>
      </c>
      <c r="C63" s="18" t="s">
        <v>3</v>
      </c>
      <c r="D63" s="19" t="s">
        <v>4</v>
      </c>
      <c r="E63" s="20" t="s">
        <v>5</v>
      </c>
      <c r="F63" s="1"/>
      <c r="G63" s="1"/>
      <c r="H63" s="1"/>
      <c r="I63" s="1"/>
      <c r="J63" s="1"/>
      <c r="K63" s="1"/>
      <c r="L63" s="1"/>
    </row>
    <row r="64" spans="1:12" ht="55.5" customHeight="1" x14ac:dyDescent="0.2">
      <c r="A64" s="30">
        <v>1</v>
      </c>
      <c r="B64" s="39"/>
      <c r="C64" s="31" t="s">
        <v>59</v>
      </c>
      <c r="D64" s="8">
        <v>99.6</v>
      </c>
      <c r="E64" s="22">
        <f t="shared" ref="E64:E65" si="13">D64+3</f>
        <v>102.6</v>
      </c>
      <c r="F64" s="1"/>
      <c r="G64" s="1"/>
      <c r="H64" s="1"/>
      <c r="I64" s="1"/>
      <c r="J64" s="1"/>
      <c r="K64" s="1"/>
      <c r="L64" s="1"/>
    </row>
    <row r="65" spans="1:12" ht="46.5" customHeight="1" x14ac:dyDescent="0.2">
      <c r="A65" s="30">
        <v>2</v>
      </c>
      <c r="B65" s="40"/>
      <c r="C65" s="32" t="s">
        <v>60</v>
      </c>
      <c r="D65" s="8">
        <v>135.6</v>
      </c>
      <c r="E65" s="22">
        <f t="shared" si="13"/>
        <v>138.6</v>
      </c>
      <c r="F65" s="1"/>
      <c r="G65" s="1"/>
      <c r="H65" s="1"/>
      <c r="I65" s="1"/>
      <c r="J65" s="1"/>
      <c r="K65" s="1"/>
      <c r="L65" s="1"/>
    </row>
    <row r="66" spans="1:12" ht="21.75" customHeight="1" x14ac:dyDescent="0.2">
      <c r="A66" s="41" t="s">
        <v>61</v>
      </c>
      <c r="B66" s="42"/>
      <c r="C66" s="42"/>
      <c r="D66" s="42"/>
      <c r="E66" s="43"/>
      <c r="F66" s="1"/>
      <c r="G66" s="1"/>
      <c r="H66" s="1"/>
      <c r="I66" s="1"/>
      <c r="J66" s="1"/>
      <c r="K66" s="1"/>
      <c r="L66" s="1"/>
    </row>
    <row r="67" spans="1:12" ht="25.5" customHeight="1" x14ac:dyDescent="0.2">
      <c r="A67" s="29" t="s">
        <v>1</v>
      </c>
      <c r="B67" s="17" t="s">
        <v>2</v>
      </c>
      <c r="C67" s="18" t="s">
        <v>3</v>
      </c>
      <c r="D67" s="19" t="s">
        <v>4</v>
      </c>
      <c r="E67" s="20" t="s">
        <v>5</v>
      </c>
      <c r="F67" s="1"/>
      <c r="G67" s="1"/>
      <c r="H67" s="1"/>
      <c r="I67" s="1"/>
      <c r="J67" s="1"/>
      <c r="K67" s="1"/>
      <c r="L67" s="1"/>
    </row>
    <row r="68" spans="1:12" ht="16.5" customHeight="1" x14ac:dyDescent="0.2">
      <c r="A68" s="6">
        <v>1</v>
      </c>
      <c r="B68" s="38"/>
      <c r="C68" s="33" t="s">
        <v>62</v>
      </c>
      <c r="D68" s="8">
        <v>93.6</v>
      </c>
      <c r="E68" s="22">
        <f t="shared" ref="E68:E74" si="14">D68+3</f>
        <v>96.6</v>
      </c>
      <c r="F68" s="1"/>
      <c r="G68" s="1"/>
      <c r="H68" s="1"/>
      <c r="I68" s="1"/>
      <c r="J68" s="1"/>
      <c r="K68" s="1"/>
      <c r="L68" s="1"/>
    </row>
    <row r="69" spans="1:12" ht="14.25" customHeight="1" x14ac:dyDescent="0.2">
      <c r="A69" s="6">
        <f t="shared" ref="A69:A74" si="15">A68+1</f>
        <v>2</v>
      </c>
      <c r="B69" s="35"/>
      <c r="C69" s="33" t="s">
        <v>63</v>
      </c>
      <c r="D69" s="8">
        <v>97.2</v>
      </c>
      <c r="E69" s="22">
        <f t="shared" si="14"/>
        <v>100.2</v>
      </c>
      <c r="F69" s="1"/>
      <c r="G69" s="1"/>
      <c r="H69" s="1"/>
      <c r="I69" s="1"/>
      <c r="J69" s="1"/>
      <c r="K69" s="1"/>
      <c r="L69" s="1"/>
    </row>
    <row r="70" spans="1:12" ht="15.75" customHeight="1" x14ac:dyDescent="0.2">
      <c r="A70" s="6">
        <f t="shared" si="15"/>
        <v>3</v>
      </c>
      <c r="B70" s="35"/>
      <c r="C70" s="33" t="s">
        <v>64</v>
      </c>
      <c r="D70" s="8">
        <v>99.6</v>
      </c>
      <c r="E70" s="22">
        <f t="shared" si="14"/>
        <v>102.6</v>
      </c>
      <c r="F70" s="1"/>
      <c r="G70" s="1"/>
      <c r="H70" s="1"/>
      <c r="I70" s="1"/>
      <c r="J70" s="1"/>
      <c r="K70" s="1"/>
      <c r="L70" s="1"/>
    </row>
    <row r="71" spans="1:12" ht="13.5" customHeight="1" x14ac:dyDescent="0.2">
      <c r="A71" s="6">
        <f t="shared" si="15"/>
        <v>4</v>
      </c>
      <c r="B71" s="35"/>
      <c r="C71" s="33" t="s">
        <v>65</v>
      </c>
      <c r="D71" s="8">
        <v>103.2</v>
      </c>
      <c r="E71" s="22">
        <f t="shared" si="14"/>
        <v>106.2</v>
      </c>
      <c r="F71" s="1"/>
      <c r="G71" s="1"/>
      <c r="H71" s="1"/>
      <c r="I71" s="1"/>
      <c r="J71" s="1"/>
      <c r="K71" s="1"/>
      <c r="L71" s="1"/>
    </row>
    <row r="72" spans="1:12" ht="13.5" customHeight="1" x14ac:dyDescent="0.2">
      <c r="A72" s="6">
        <f t="shared" si="15"/>
        <v>5</v>
      </c>
      <c r="B72" s="35"/>
      <c r="C72" s="33" t="s">
        <v>66</v>
      </c>
      <c r="D72" s="8">
        <v>111.6</v>
      </c>
      <c r="E72" s="22">
        <f t="shared" si="14"/>
        <v>114.6</v>
      </c>
      <c r="F72" s="1"/>
      <c r="G72" s="1"/>
      <c r="H72" s="1"/>
      <c r="I72" s="1"/>
      <c r="J72" s="1"/>
      <c r="K72" s="1"/>
      <c r="L72" s="1"/>
    </row>
    <row r="73" spans="1:12" ht="13.5" customHeight="1" x14ac:dyDescent="0.2">
      <c r="A73" s="6">
        <f t="shared" si="15"/>
        <v>6</v>
      </c>
      <c r="B73" s="35"/>
      <c r="C73" s="33" t="s">
        <v>67</v>
      </c>
      <c r="D73" s="8">
        <v>123.6</v>
      </c>
      <c r="E73" s="22">
        <f t="shared" si="14"/>
        <v>126.6</v>
      </c>
      <c r="F73" s="1"/>
      <c r="G73" s="1"/>
      <c r="H73" s="1"/>
      <c r="I73" s="1"/>
      <c r="J73" s="1"/>
      <c r="K73" s="1"/>
      <c r="L73" s="1"/>
    </row>
    <row r="74" spans="1:12" ht="18" customHeight="1" x14ac:dyDescent="0.2">
      <c r="A74" s="6">
        <f t="shared" si="15"/>
        <v>7</v>
      </c>
      <c r="B74" s="36"/>
      <c r="C74" s="33" t="s">
        <v>68</v>
      </c>
      <c r="D74" s="8">
        <v>146.4</v>
      </c>
      <c r="E74" s="22">
        <f t="shared" si="14"/>
        <v>149.4</v>
      </c>
      <c r="F74" s="1"/>
      <c r="G74" s="1"/>
      <c r="H74" s="1"/>
      <c r="I74" s="1"/>
      <c r="J74" s="1"/>
      <c r="K74" s="1"/>
      <c r="L74" s="1"/>
    </row>
    <row r="75" spans="1:12" ht="13.5" customHeight="1" x14ac:dyDescent="0.2">
      <c r="A75" s="10"/>
      <c r="B75" s="10"/>
      <c r="C75" s="10"/>
      <c r="D75" s="10"/>
      <c r="E75" s="10"/>
      <c r="F75" s="1"/>
      <c r="G75" s="1"/>
      <c r="H75" s="1"/>
      <c r="I75" s="1"/>
      <c r="J75" s="1"/>
      <c r="K75" s="1"/>
      <c r="L75" s="1"/>
    </row>
    <row r="76" spans="1:12" ht="13.5" customHeight="1" x14ac:dyDescent="0.2">
      <c r="A76" s="10"/>
      <c r="B76" s="10"/>
      <c r="C76" s="10"/>
      <c r="D76" s="10"/>
      <c r="E76" s="10"/>
      <c r="F76" s="1"/>
      <c r="G76" s="1"/>
      <c r="H76" s="1"/>
      <c r="I76" s="1"/>
      <c r="J76" s="1"/>
      <c r="K76" s="1"/>
      <c r="L76" s="1"/>
    </row>
    <row r="77" spans="1:12" ht="13.5" customHeight="1" x14ac:dyDescent="0.2">
      <c r="A77" s="10"/>
      <c r="B77" s="10"/>
      <c r="C77" s="10"/>
      <c r="D77" s="10"/>
      <c r="E77" s="10"/>
      <c r="F77" s="1"/>
      <c r="G77" s="1"/>
      <c r="H77" s="1"/>
      <c r="I77" s="1"/>
      <c r="J77" s="1"/>
      <c r="K77" s="1"/>
      <c r="L77" s="1"/>
    </row>
    <row r="78" spans="1:12" ht="13.5" customHeight="1" x14ac:dyDescent="0.2">
      <c r="A78" s="10"/>
      <c r="B78" s="10"/>
      <c r="C78" s="10"/>
      <c r="D78" s="10"/>
      <c r="E78" s="10"/>
      <c r="F78" s="1"/>
      <c r="G78" s="1"/>
      <c r="H78" s="1"/>
      <c r="I78" s="1"/>
      <c r="J78" s="1"/>
      <c r="K78" s="1"/>
      <c r="L78" s="1"/>
    </row>
    <row r="79" spans="1:12" ht="13.5" customHeight="1" x14ac:dyDescent="0.2">
      <c r="A79" s="10"/>
      <c r="B79" s="10"/>
      <c r="C79" s="10"/>
      <c r="D79" s="10"/>
      <c r="E79" s="10"/>
      <c r="F79" s="1"/>
      <c r="G79" s="1"/>
      <c r="H79" s="1"/>
      <c r="I79" s="1"/>
      <c r="J79" s="1"/>
      <c r="K79" s="1"/>
      <c r="L79" s="1"/>
    </row>
    <row r="80" spans="1:12" ht="13.5" customHeight="1" x14ac:dyDescent="0.2">
      <c r="A80" s="10"/>
      <c r="B80" s="10"/>
      <c r="C80" s="10"/>
      <c r="D80" s="10"/>
      <c r="E80" s="10"/>
      <c r="F80" s="1"/>
      <c r="G80" s="1"/>
      <c r="H80" s="1"/>
      <c r="I80" s="1"/>
      <c r="J80" s="1"/>
      <c r="K80" s="1"/>
      <c r="L80" s="1"/>
    </row>
    <row r="81" spans="1:12" ht="13.5" customHeight="1" x14ac:dyDescent="0.2">
      <c r="A81" s="10"/>
      <c r="B81" s="10"/>
      <c r="C81" s="10"/>
      <c r="D81" s="10"/>
      <c r="E81" s="10"/>
      <c r="F81" s="1"/>
      <c r="G81" s="1"/>
      <c r="H81" s="1"/>
      <c r="I81" s="1"/>
      <c r="J81" s="1"/>
      <c r="K81" s="1"/>
      <c r="L81" s="1"/>
    </row>
    <row r="82" spans="1:12" ht="13.5" customHeight="1" x14ac:dyDescent="0.2">
      <c r="A82" s="10"/>
      <c r="B82" s="10"/>
      <c r="C82" s="10"/>
      <c r="D82" s="10"/>
      <c r="E82" s="10"/>
      <c r="F82" s="1"/>
      <c r="G82" s="1"/>
      <c r="H82" s="1"/>
      <c r="I82" s="1"/>
      <c r="J82" s="1"/>
      <c r="K82" s="1"/>
      <c r="L82" s="1"/>
    </row>
    <row r="83" spans="1:12" ht="13.5" customHeight="1" x14ac:dyDescent="0.2">
      <c r="A83" s="10"/>
      <c r="B83" s="10"/>
      <c r="C83" s="10"/>
      <c r="D83" s="10"/>
      <c r="E83" s="10"/>
      <c r="F83" s="1"/>
      <c r="G83" s="1"/>
      <c r="H83" s="1"/>
      <c r="I83" s="1"/>
      <c r="J83" s="1"/>
      <c r="K83" s="1"/>
      <c r="L83" s="1"/>
    </row>
    <row r="84" spans="1:12" ht="13.5" customHeight="1" x14ac:dyDescent="0.2">
      <c r="A84" s="10"/>
      <c r="B84" s="10"/>
      <c r="C84" s="10"/>
      <c r="D84" s="10"/>
      <c r="E84" s="10"/>
      <c r="F84" s="1"/>
      <c r="G84" s="1"/>
      <c r="H84" s="1"/>
      <c r="I84" s="1"/>
      <c r="J84" s="1"/>
      <c r="K84" s="1"/>
      <c r="L84" s="1"/>
    </row>
    <row r="85" spans="1:12" ht="13.5" customHeight="1" x14ac:dyDescent="0.2">
      <c r="A85" s="10"/>
      <c r="B85" s="10"/>
      <c r="C85" s="10"/>
      <c r="D85" s="10"/>
      <c r="E85" s="10"/>
      <c r="F85" s="1"/>
      <c r="G85" s="1"/>
      <c r="H85" s="1"/>
      <c r="I85" s="1"/>
      <c r="J85" s="1"/>
      <c r="K85" s="1"/>
      <c r="L85" s="1"/>
    </row>
    <row r="86" spans="1:12" ht="13.5" customHeight="1" x14ac:dyDescent="0.2">
      <c r="A86" s="10"/>
      <c r="B86" s="10"/>
      <c r="C86" s="10"/>
      <c r="D86" s="10"/>
      <c r="E86" s="10"/>
      <c r="F86" s="1"/>
      <c r="G86" s="1"/>
      <c r="H86" s="1"/>
      <c r="I86" s="1"/>
      <c r="J86" s="1"/>
      <c r="K86" s="1"/>
      <c r="L86" s="1"/>
    </row>
    <row r="87" spans="1:12" ht="13.5" customHeight="1" x14ac:dyDescent="0.2">
      <c r="A87" s="10"/>
      <c r="B87" s="10"/>
      <c r="C87" s="10"/>
      <c r="D87" s="10"/>
      <c r="E87" s="10"/>
      <c r="F87" s="1"/>
      <c r="G87" s="1"/>
      <c r="H87" s="1"/>
      <c r="I87" s="1"/>
      <c r="J87" s="1"/>
      <c r="K87" s="1"/>
      <c r="L87" s="1"/>
    </row>
    <row r="88" spans="1:12" ht="13.5" customHeight="1" x14ac:dyDescent="0.2">
      <c r="A88" s="10"/>
      <c r="B88" s="10"/>
      <c r="C88" s="10"/>
      <c r="D88" s="10"/>
      <c r="E88" s="10"/>
      <c r="F88" s="1"/>
      <c r="G88" s="1"/>
      <c r="H88" s="1"/>
      <c r="I88" s="1"/>
      <c r="J88" s="1"/>
      <c r="K88" s="1"/>
      <c r="L88" s="1"/>
    </row>
    <row r="89" spans="1:12" ht="13.5" customHeight="1" x14ac:dyDescent="0.2">
      <c r="A89" s="10"/>
      <c r="B89" s="10"/>
      <c r="C89" s="10"/>
      <c r="D89" s="10"/>
      <c r="E89" s="10"/>
      <c r="F89" s="1"/>
      <c r="G89" s="1"/>
      <c r="H89" s="1"/>
      <c r="I89" s="1"/>
      <c r="J89" s="1"/>
      <c r="K89" s="1"/>
      <c r="L89" s="1"/>
    </row>
    <row r="90" spans="1:12" ht="13.5" customHeight="1" x14ac:dyDescent="0.2">
      <c r="A90" s="10"/>
      <c r="B90" s="10"/>
      <c r="C90" s="10"/>
      <c r="D90" s="10"/>
      <c r="E90" s="10"/>
      <c r="F90" s="1"/>
      <c r="G90" s="1"/>
      <c r="H90" s="1"/>
      <c r="I90" s="1"/>
      <c r="J90" s="1"/>
      <c r="K90" s="1"/>
      <c r="L90" s="1"/>
    </row>
    <row r="91" spans="1:12" ht="13.5" customHeight="1" x14ac:dyDescent="0.2">
      <c r="A91" s="10"/>
      <c r="B91" s="10"/>
      <c r="C91" s="10"/>
      <c r="D91" s="10"/>
      <c r="E91" s="10"/>
      <c r="F91" s="1"/>
      <c r="G91" s="1"/>
      <c r="H91" s="1"/>
      <c r="I91" s="1"/>
      <c r="J91" s="1"/>
      <c r="K91" s="1"/>
      <c r="L91" s="1"/>
    </row>
    <row r="92" spans="1:12" ht="13.5" customHeight="1" x14ac:dyDescent="0.2">
      <c r="A92" s="10"/>
      <c r="B92" s="10"/>
      <c r="C92" s="10"/>
      <c r="D92" s="10"/>
      <c r="E92" s="10"/>
      <c r="F92" s="1"/>
      <c r="G92" s="1"/>
      <c r="H92" s="1"/>
      <c r="I92" s="1"/>
      <c r="J92" s="1"/>
      <c r="K92" s="1"/>
      <c r="L92" s="1"/>
    </row>
    <row r="93" spans="1:12" ht="13.5" customHeight="1" x14ac:dyDescent="0.2">
      <c r="A93" s="10"/>
      <c r="B93" s="10"/>
      <c r="C93" s="10"/>
      <c r="D93" s="10"/>
      <c r="E93" s="10"/>
      <c r="F93" s="1"/>
      <c r="G93" s="1"/>
      <c r="H93" s="1"/>
      <c r="I93" s="1"/>
      <c r="J93" s="1"/>
      <c r="K93" s="1"/>
      <c r="L93" s="1"/>
    </row>
    <row r="94" spans="1:12" ht="13.5" customHeight="1" x14ac:dyDescent="0.2">
      <c r="A94" s="10"/>
      <c r="B94" s="10"/>
      <c r="C94" s="10"/>
      <c r="D94" s="10"/>
      <c r="E94" s="10"/>
      <c r="F94" s="1"/>
      <c r="G94" s="1"/>
      <c r="H94" s="1"/>
      <c r="I94" s="1"/>
      <c r="J94" s="1"/>
      <c r="K94" s="1"/>
      <c r="L94" s="1"/>
    </row>
    <row r="95" spans="1:12" ht="13.5" customHeight="1" x14ac:dyDescent="0.2">
      <c r="A95" s="10"/>
      <c r="B95" s="10"/>
      <c r="C95" s="10"/>
      <c r="D95" s="10"/>
      <c r="E95" s="10"/>
      <c r="F95" s="1"/>
      <c r="G95" s="1"/>
      <c r="H95" s="1"/>
      <c r="I95" s="1"/>
      <c r="J95" s="1"/>
      <c r="K95" s="1"/>
      <c r="L95" s="1"/>
    </row>
    <row r="96" spans="1:12" ht="13.5" customHeight="1" x14ac:dyDescent="0.2">
      <c r="A96" s="10"/>
      <c r="B96" s="10"/>
      <c r="C96" s="10"/>
      <c r="D96" s="10"/>
      <c r="E96" s="10"/>
      <c r="F96" s="1"/>
      <c r="G96" s="1"/>
      <c r="H96" s="1"/>
      <c r="I96" s="1"/>
      <c r="J96" s="1"/>
      <c r="K96" s="1"/>
      <c r="L96" s="1"/>
    </row>
    <row r="97" spans="1:12" ht="13.5" customHeight="1" x14ac:dyDescent="0.2">
      <c r="A97" s="10"/>
      <c r="B97" s="10"/>
      <c r="C97" s="10"/>
      <c r="D97" s="10"/>
      <c r="E97" s="10"/>
      <c r="F97" s="1"/>
      <c r="G97" s="1"/>
      <c r="H97" s="1"/>
      <c r="I97" s="1"/>
      <c r="J97" s="1"/>
      <c r="K97" s="1"/>
      <c r="L97" s="1"/>
    </row>
    <row r="98" spans="1:12" ht="13.5" customHeight="1" x14ac:dyDescent="0.2">
      <c r="A98" s="10"/>
      <c r="B98" s="10"/>
      <c r="C98" s="10"/>
      <c r="D98" s="10"/>
      <c r="E98" s="10"/>
      <c r="F98" s="1"/>
      <c r="G98" s="1"/>
      <c r="H98" s="1"/>
      <c r="I98" s="1"/>
      <c r="J98" s="1"/>
      <c r="K98" s="1"/>
      <c r="L98" s="1"/>
    </row>
    <row r="99" spans="1:12" ht="13.5" customHeight="1" x14ac:dyDescent="0.2">
      <c r="A99" s="10"/>
      <c r="B99" s="10"/>
      <c r="C99" s="10"/>
      <c r="D99" s="10"/>
      <c r="E99" s="10"/>
      <c r="F99" s="1"/>
      <c r="G99" s="1"/>
      <c r="H99" s="1"/>
      <c r="I99" s="1"/>
      <c r="J99" s="1"/>
      <c r="K99" s="1"/>
      <c r="L99" s="1"/>
    </row>
    <row r="100" spans="1:12" ht="13.5" customHeight="1" x14ac:dyDescent="0.2">
      <c r="A100" s="10"/>
      <c r="B100" s="10"/>
      <c r="C100" s="10"/>
      <c r="D100" s="10"/>
      <c r="E100" s="10"/>
      <c r="F100" s="1"/>
      <c r="G100" s="1"/>
      <c r="H100" s="1"/>
      <c r="I100" s="1"/>
      <c r="J100" s="1"/>
      <c r="K100" s="1"/>
      <c r="L100" s="1"/>
    </row>
    <row r="101" spans="1:12" ht="13.5" customHeight="1" x14ac:dyDescent="0.2">
      <c r="A101" s="10"/>
      <c r="B101" s="10"/>
      <c r="C101" s="10"/>
      <c r="D101" s="10"/>
      <c r="E101" s="10"/>
      <c r="F101" s="1"/>
      <c r="G101" s="1"/>
      <c r="H101" s="1"/>
      <c r="I101" s="1"/>
      <c r="J101" s="1"/>
      <c r="K101" s="1"/>
      <c r="L101" s="1"/>
    </row>
    <row r="102" spans="1:12" ht="13.5" customHeight="1" x14ac:dyDescent="0.2">
      <c r="A102" s="10"/>
      <c r="B102" s="10"/>
      <c r="C102" s="10"/>
      <c r="D102" s="10"/>
      <c r="E102" s="10"/>
      <c r="F102" s="1"/>
      <c r="G102" s="1"/>
      <c r="H102" s="1"/>
      <c r="I102" s="1"/>
      <c r="J102" s="1"/>
      <c r="K102" s="1"/>
      <c r="L102" s="1"/>
    </row>
    <row r="103" spans="1:12" ht="13.5" customHeight="1" x14ac:dyDescent="0.2">
      <c r="A103" s="10"/>
      <c r="B103" s="10"/>
      <c r="C103" s="10"/>
      <c r="D103" s="10"/>
      <c r="E103" s="10"/>
      <c r="F103" s="1"/>
      <c r="G103" s="1"/>
      <c r="H103" s="1"/>
      <c r="I103" s="1"/>
      <c r="J103" s="1"/>
      <c r="K103" s="1"/>
      <c r="L103" s="1"/>
    </row>
    <row r="104" spans="1:12" ht="13.5" customHeight="1" x14ac:dyDescent="0.2">
      <c r="A104" s="10"/>
      <c r="B104" s="10"/>
      <c r="C104" s="10"/>
      <c r="D104" s="10"/>
      <c r="E104" s="10"/>
      <c r="F104" s="1"/>
      <c r="G104" s="1"/>
      <c r="H104" s="1"/>
      <c r="I104" s="1"/>
      <c r="J104" s="1"/>
      <c r="K104" s="1"/>
      <c r="L104" s="1"/>
    </row>
    <row r="105" spans="1:12" ht="15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1:12" ht="15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ht="15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 spans="1:12" ht="15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1:12" ht="15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1:12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1:12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1:12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1:12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1:12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1:12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1:12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1:12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1:12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1:12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1:12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1:12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1:12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1:12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1:12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1:12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1:12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1:12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1:12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1:12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1:12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1:12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1:12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1:12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1:12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1:12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1:12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1:12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1:12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1:12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1:12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1:12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1:12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1:12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1:12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1:12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1:12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1:12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1:12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1:12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</row>
    <row r="193" spans="1:12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1:12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1:12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1:12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1:12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1:12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1:12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1:12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1:12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1:12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1:12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1:12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1:12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1:12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1:12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1:12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1:12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1:12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1:12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1:12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</row>
    <row r="229" spans="1:12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</row>
    <row r="231" spans="1:12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</row>
    <row r="232" spans="1:12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1:12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</row>
    <row r="235" spans="1:12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</row>
    <row r="238" spans="1:12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</row>
    <row r="241" spans="1:12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</row>
    <row r="244" spans="1:12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</row>
    <row r="246" spans="1:12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</row>
    <row r="247" spans="1:12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</row>
    <row r="249" spans="1:12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</row>
    <row r="250" spans="1:12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</row>
    <row r="252" spans="1:12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</row>
    <row r="253" spans="1:12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</row>
    <row r="255" spans="1:12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1:12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</row>
    <row r="258" spans="1:12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</row>
    <row r="259" spans="1:12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</row>
    <row r="261" spans="1:12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</row>
    <row r="262" spans="1:12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</row>
    <row r="264" spans="1:12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</row>
    <row r="265" spans="1:12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</row>
    <row r="267" spans="1:12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</row>
    <row r="268" spans="1:12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</row>
    <row r="270" spans="1:12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1:12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</row>
    <row r="276" spans="1:12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</row>
    <row r="279" spans="1:12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</row>
    <row r="280" spans="1:12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</row>
    <row r="282" spans="1:12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</row>
    <row r="283" spans="1:12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</row>
    <row r="285" spans="1:12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</row>
    <row r="286" spans="1:12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</row>
    <row r="289" spans="1:12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</row>
    <row r="292" spans="1:12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</row>
    <row r="295" spans="1:12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</row>
    <row r="297" spans="1:12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</row>
    <row r="298" spans="1:12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</row>
    <row r="300" spans="1:12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</row>
    <row r="301" spans="1:12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</row>
    <row r="303" spans="1:12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</row>
    <row r="304" spans="1:12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</row>
    <row r="306" spans="1:12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</row>
    <row r="309" spans="1:12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</row>
    <row r="310" spans="1:12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</row>
    <row r="312" spans="1:12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</row>
    <row r="313" spans="1:12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</row>
    <row r="315" spans="1:12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</row>
    <row r="316" spans="1:12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</row>
    <row r="318" spans="1:12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</row>
    <row r="319" spans="1:12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</row>
    <row r="321" spans="1:12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</row>
    <row r="327" spans="1:12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1:12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</row>
    <row r="330" spans="1:12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</row>
    <row r="331" spans="1:12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</row>
    <row r="333" spans="1:12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</row>
    <row r="334" spans="1:12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</row>
    <row r="336" spans="1:12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</row>
    <row r="337" spans="1:12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1:12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</row>
    <row r="340" spans="1:12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1:12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</row>
    <row r="343" spans="1:12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</row>
    <row r="346" spans="1:12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</row>
    <row r="348" spans="1:12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</row>
    <row r="349" spans="1:12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</row>
    <row r="351" spans="1:12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</row>
    <row r="352" spans="1:12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</row>
    <row r="354" spans="1:12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</row>
    <row r="355" spans="1:12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</row>
    <row r="357" spans="1:12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1:12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</row>
    <row r="360" spans="1:12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</row>
    <row r="361" spans="1:12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</row>
    <row r="363" spans="1:12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</row>
    <row r="364" spans="1:12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</row>
    <row r="366" spans="1:12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</row>
    <row r="367" spans="1:12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</row>
    <row r="369" spans="1:12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</row>
    <row r="370" spans="1:12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</row>
    <row r="372" spans="1:12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1:12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1:12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1:12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</row>
    <row r="378" spans="1:12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1:12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</row>
    <row r="381" spans="1:12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</row>
    <row r="382" spans="1:12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</row>
    <row r="384" spans="1:12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</row>
    <row r="385" spans="1:12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</row>
    <row r="387" spans="1:12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</row>
    <row r="388" spans="1:12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1:12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</row>
    <row r="391" spans="1:12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1:12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</row>
    <row r="394" spans="1:12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1:12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</row>
    <row r="397" spans="1:12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</row>
    <row r="399" spans="1:12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</row>
    <row r="400" spans="1:12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</row>
    <row r="402" spans="1:12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</row>
    <row r="403" spans="1:12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</row>
    <row r="405" spans="1:12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</row>
    <row r="406" spans="1:12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</row>
    <row r="408" spans="1:12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1:12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</row>
    <row r="411" spans="1:12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</row>
    <row r="412" spans="1:12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</row>
    <row r="414" spans="1:12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</row>
    <row r="415" spans="1:12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</row>
    <row r="417" spans="1:12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</row>
    <row r="418" spans="1:12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</row>
    <row r="420" spans="1:12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</row>
    <row r="421" spans="1:12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</row>
    <row r="423" spans="1:12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1:12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1:12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1:12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</row>
    <row r="429" spans="1:12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1:12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</row>
    <row r="432" spans="1:12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</row>
    <row r="433" spans="1:12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</row>
    <row r="435" spans="1:12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</row>
    <row r="436" spans="1:12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</row>
    <row r="438" spans="1:12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</row>
    <row r="439" spans="1:12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1:12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</row>
    <row r="442" spans="1:12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1:12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</row>
    <row r="445" spans="1:12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1:12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</row>
    <row r="448" spans="1:12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</row>
    <row r="450" spans="1:12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</row>
    <row r="451" spans="1:12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</row>
    <row r="453" spans="1:12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</row>
    <row r="454" spans="1:12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</row>
    <row r="456" spans="1:12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</row>
    <row r="457" spans="1:12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</row>
    <row r="459" spans="1:12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1:12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</row>
    <row r="462" spans="1:12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</row>
    <row r="463" spans="1:12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</row>
    <row r="465" spans="1:12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</row>
    <row r="466" spans="1:12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</row>
    <row r="468" spans="1:12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</row>
    <row r="469" spans="1:12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</row>
    <row r="471" spans="1:12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</row>
    <row r="472" spans="1:12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</row>
    <row r="474" spans="1:12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1:12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1:12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1:12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</row>
    <row r="480" spans="1:12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1:12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</row>
    <row r="483" spans="1:12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</row>
    <row r="484" spans="1:12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</row>
    <row r="486" spans="1:12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</row>
    <row r="487" spans="1:12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</row>
    <row r="489" spans="1:12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</row>
    <row r="490" spans="1:12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1:12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</row>
    <row r="493" spans="1:12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1:12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</row>
    <row r="496" spans="1:12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1:12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</row>
    <row r="499" spans="1:12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</row>
    <row r="501" spans="1:12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</row>
    <row r="502" spans="1:12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</row>
    <row r="504" spans="1:12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</row>
    <row r="505" spans="1:12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</row>
    <row r="507" spans="1:12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</row>
    <row r="508" spans="1:12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</row>
    <row r="510" spans="1:12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1:12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</row>
    <row r="513" spans="1:12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</row>
    <row r="514" spans="1:12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</row>
    <row r="516" spans="1:12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</row>
    <row r="517" spans="1:12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</row>
    <row r="519" spans="1:12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</row>
    <row r="520" spans="1:12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</row>
    <row r="522" spans="1:12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</row>
    <row r="523" spans="1:12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</row>
    <row r="525" spans="1:12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1:12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1:12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1:12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</row>
    <row r="531" spans="1:12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1:12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</row>
    <row r="534" spans="1:12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</row>
    <row r="535" spans="1:12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</row>
    <row r="537" spans="1:12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</row>
    <row r="538" spans="1:12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</row>
    <row r="540" spans="1:12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</row>
    <row r="541" spans="1:12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1:12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</row>
    <row r="544" spans="1:12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1:12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</row>
    <row r="547" spans="1:12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1:12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</row>
    <row r="550" spans="1:12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</row>
    <row r="552" spans="1:12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</row>
    <row r="553" spans="1:12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</row>
    <row r="555" spans="1:12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</row>
    <row r="556" spans="1:12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</row>
    <row r="558" spans="1:12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</row>
    <row r="559" spans="1:12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</row>
    <row r="561" spans="1:12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1:12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</row>
    <row r="564" spans="1:12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</row>
    <row r="565" spans="1:12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</row>
    <row r="567" spans="1:12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</row>
    <row r="568" spans="1:12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</row>
    <row r="570" spans="1:12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</row>
    <row r="571" spans="1:12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</row>
    <row r="573" spans="1:12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</row>
    <row r="574" spans="1:12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</row>
    <row r="576" spans="1:12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1:12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1:12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1:12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</row>
    <row r="582" spans="1:12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1:12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</row>
    <row r="585" spans="1:12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</row>
    <row r="586" spans="1:12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</row>
    <row r="588" spans="1:12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</row>
    <row r="589" spans="1:12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</row>
    <row r="591" spans="1:12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</row>
    <row r="592" spans="1:12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1:12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</row>
    <row r="595" spans="1:12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1:12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</row>
    <row r="598" spans="1:12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1:12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</row>
    <row r="601" spans="1:12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</row>
    <row r="603" spans="1:12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</row>
    <row r="604" spans="1:12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</row>
    <row r="606" spans="1:12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</row>
    <row r="607" spans="1:12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</row>
    <row r="609" spans="1:12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</row>
    <row r="610" spans="1:12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</row>
    <row r="612" spans="1:12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1:12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</row>
    <row r="615" spans="1:12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</row>
    <row r="616" spans="1:12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</row>
    <row r="618" spans="1:12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</row>
    <row r="619" spans="1:12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</row>
    <row r="621" spans="1:12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</row>
    <row r="622" spans="1:12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</row>
    <row r="624" spans="1:12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</row>
    <row r="625" spans="1:12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</row>
    <row r="627" spans="1:12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1:12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1:12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1:12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</row>
    <row r="633" spans="1:12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1:12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</row>
    <row r="636" spans="1:12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</row>
    <row r="637" spans="1:12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</row>
    <row r="639" spans="1:12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</row>
    <row r="640" spans="1:12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</row>
    <row r="642" spans="1:12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</row>
    <row r="643" spans="1:12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1:12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</row>
    <row r="646" spans="1:12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1:12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</row>
    <row r="649" spans="1:12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1:12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</row>
    <row r="652" spans="1:12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</row>
    <row r="654" spans="1:12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</row>
    <row r="655" spans="1:12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</row>
    <row r="657" spans="1:12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</row>
    <row r="658" spans="1:12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</row>
    <row r="660" spans="1:12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</row>
    <row r="661" spans="1:12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</row>
    <row r="663" spans="1:12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1:12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</row>
    <row r="666" spans="1:12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</row>
    <row r="667" spans="1:12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</row>
    <row r="669" spans="1:12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</row>
    <row r="670" spans="1:12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</row>
    <row r="672" spans="1:12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</row>
    <row r="673" spans="1:12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</row>
    <row r="675" spans="1:12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</row>
    <row r="676" spans="1:12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</row>
    <row r="678" spans="1:12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1:12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1:12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1:12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</row>
    <row r="684" spans="1:12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1:12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</row>
    <row r="687" spans="1:12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</row>
    <row r="688" spans="1:12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</row>
    <row r="690" spans="1:12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</row>
    <row r="691" spans="1:12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</row>
    <row r="693" spans="1:12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</row>
    <row r="694" spans="1:12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1:12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</row>
    <row r="697" spans="1:12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1:12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</row>
    <row r="700" spans="1:12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1:12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1:12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</row>
    <row r="703" spans="1:12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1:12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</row>
    <row r="705" spans="1:12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</row>
    <row r="706" spans="1:12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</row>
    <row r="708" spans="1:12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</row>
    <row r="709" spans="1:12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</row>
    <row r="711" spans="1:12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</row>
    <row r="712" spans="1:12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</row>
    <row r="714" spans="1:12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 spans="1:12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</row>
    <row r="717" spans="1:12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</row>
    <row r="718" spans="1:12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</row>
    <row r="720" spans="1:12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</row>
    <row r="721" spans="1:12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1:12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</row>
    <row r="723" spans="1:12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</row>
    <row r="724" spans="1:12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1:12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</row>
    <row r="726" spans="1:12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</row>
    <row r="727" spans="1:12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</row>
    <row r="729" spans="1:12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1:12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1:12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1:12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1:12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</row>
    <row r="735" spans="1:12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1:12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1:12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</row>
    <row r="738" spans="1:12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</row>
    <row r="739" spans="1:12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</row>
    <row r="741" spans="1:12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</row>
    <row r="742" spans="1:12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</row>
    <row r="744" spans="1:12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</row>
    <row r="745" spans="1:12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1:12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</row>
    <row r="748" spans="1:12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1:12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</row>
    <row r="751" spans="1:12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1:12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1:12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</row>
    <row r="754" spans="1:12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1:12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</row>
    <row r="756" spans="1:12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</row>
    <row r="757" spans="1:12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</row>
    <row r="759" spans="1:12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</row>
    <row r="760" spans="1:12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</row>
    <row r="762" spans="1:12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</row>
    <row r="763" spans="1:12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</row>
    <row r="765" spans="1:12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1:12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</row>
    <row r="768" spans="1:12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</row>
    <row r="769" spans="1:12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</row>
    <row r="771" spans="1:12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</row>
    <row r="772" spans="1:12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</row>
    <row r="774" spans="1:12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</row>
    <row r="775" spans="1:12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</row>
    <row r="777" spans="1:12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</row>
    <row r="778" spans="1:12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</row>
    <row r="780" spans="1:12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</row>
    <row r="781" spans="1:12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1:12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</row>
    <row r="784" spans="1:12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</row>
    <row r="786" spans="1:12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1:12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</row>
    <row r="789" spans="1:12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</row>
    <row r="790" spans="1:12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1:12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</row>
    <row r="792" spans="1:12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</row>
    <row r="793" spans="1:12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1:12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</row>
    <row r="795" spans="1:12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</row>
    <row r="796" spans="1:12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1:12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1:12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</row>
    <row r="799" spans="1:12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1:12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</row>
    <row r="802" spans="1:12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1:12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1:12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</row>
    <row r="805" spans="1:12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</row>
    <row r="807" spans="1:12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</row>
    <row r="808" spans="1:12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1:12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</row>
    <row r="810" spans="1:12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</row>
    <row r="811" spans="1:12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1:12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</row>
    <row r="813" spans="1:12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</row>
    <row r="814" spans="1:12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</row>
    <row r="816" spans="1:12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1:12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</row>
    <row r="819" spans="1:12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</row>
    <row r="820" spans="1:12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</row>
    <row r="822" spans="1:12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</row>
    <row r="823" spans="1:12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1:12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</row>
    <row r="825" spans="1:12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</row>
    <row r="826" spans="1:12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1:12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</row>
    <row r="828" spans="1:12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</row>
    <row r="829" spans="1:12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1:12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</row>
    <row r="831" spans="1:12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</row>
    <row r="832" spans="1:12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1:12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1:12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1:12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1:12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</row>
    <row r="837" spans="1:12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1:12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1:12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</row>
    <row r="840" spans="1:12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</row>
    <row r="841" spans="1:12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1:12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</row>
    <row r="843" spans="1:12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</row>
    <row r="844" spans="1:12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1:12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</row>
    <row r="846" spans="1:12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</row>
    <row r="847" spans="1:12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1:12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1:12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</row>
    <row r="850" spans="1:12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1:12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</row>
    <row r="853" spans="1:12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1:12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1:12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</row>
    <row r="856" spans="1:12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1:12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</row>
    <row r="858" spans="1:12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</row>
    <row r="859" spans="1:12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1:12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</row>
    <row r="861" spans="1:12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</row>
    <row r="862" spans="1:12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1:12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</row>
    <row r="864" spans="1:12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</row>
    <row r="865" spans="1:12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</row>
    <row r="867" spans="1:12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</row>
    <row r="868" spans="1:12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</row>
    <row r="870" spans="1:12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</row>
    <row r="871" spans="1:12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</row>
    <row r="873" spans="1:12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</row>
    <row r="874" spans="1:12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1:12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</row>
    <row r="876" spans="1:12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</row>
    <row r="877" spans="1:12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1:12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</row>
    <row r="879" spans="1:12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</row>
    <row r="880" spans="1:12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1:12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</row>
    <row r="882" spans="1:12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</row>
    <row r="883" spans="1:12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1:12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</row>
    <row r="885" spans="1:12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</row>
    <row r="886" spans="1:12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1:12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</row>
    <row r="888" spans="1:12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</row>
    <row r="889" spans="1:12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1:12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</row>
    <row r="891" spans="1:12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</row>
    <row r="892" spans="1:12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1:12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</row>
    <row r="894" spans="1:12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</row>
    <row r="895" spans="1:12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1:12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</row>
    <row r="897" spans="1:12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</row>
    <row r="898" spans="1:12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1:12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</row>
    <row r="900" spans="1:12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</row>
    <row r="901" spans="1:12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</row>
    <row r="903" spans="1:12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</row>
    <row r="904" spans="1:12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1:12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</row>
    <row r="906" spans="1:12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</row>
    <row r="907" spans="1:12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1:12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</row>
    <row r="909" spans="1:12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</row>
    <row r="910" spans="1:12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1:12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</row>
    <row r="912" spans="1:12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</row>
    <row r="913" spans="1:12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1:12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</row>
    <row r="915" spans="1:12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</row>
    <row r="916" spans="1:12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</row>
    <row r="918" spans="1:12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</row>
    <row r="919" spans="1:12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</row>
    <row r="921" spans="1:12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</row>
    <row r="922" spans="1:12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</row>
    <row r="924" spans="1:12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</row>
    <row r="925" spans="1:12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</row>
    <row r="926" spans="1:12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</row>
    <row r="927" spans="1:12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</row>
    <row r="928" spans="1:12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</row>
    <row r="929" spans="1:12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</row>
    <row r="930" spans="1:12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</row>
    <row r="931" spans="1:12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</row>
    <row r="932" spans="1:12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</row>
    <row r="933" spans="1:12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</row>
    <row r="934" spans="1:12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</row>
    <row r="935" spans="1:12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</row>
    <row r="936" spans="1:12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</row>
    <row r="937" spans="1:12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</row>
    <row r="938" spans="1:12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</row>
    <row r="939" spans="1:12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</row>
    <row r="940" spans="1:12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</row>
    <row r="941" spans="1:12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</row>
    <row r="942" spans="1:12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</row>
    <row r="943" spans="1:12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</row>
    <row r="944" spans="1:12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</row>
    <row r="945" spans="1:12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</row>
    <row r="946" spans="1:12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</row>
    <row r="947" spans="1:12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</row>
    <row r="948" spans="1:12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</row>
    <row r="949" spans="1:12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</row>
    <row r="950" spans="1:12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</row>
    <row r="951" spans="1:12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</row>
    <row r="952" spans="1:12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</row>
    <row r="954" spans="1:12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</row>
    <row r="955" spans="1:12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</row>
    <row r="956" spans="1:12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</row>
    <row r="957" spans="1:12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</row>
    <row r="958" spans="1:12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</row>
    <row r="959" spans="1:12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</row>
    <row r="960" spans="1:12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</row>
    <row r="961" spans="1:12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</row>
    <row r="962" spans="1:12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</row>
    <row r="963" spans="1:12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</row>
    <row r="964" spans="1:12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</row>
    <row r="965" spans="1:12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</row>
    <row r="966" spans="1:12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</row>
    <row r="967" spans="1:12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</row>
    <row r="969" spans="1:12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</row>
    <row r="970" spans="1:12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</row>
    <row r="972" spans="1:12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</row>
    <row r="973" spans="1:12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</row>
    <row r="975" spans="1:12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</row>
    <row r="976" spans="1:12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</row>
    <row r="977" spans="1:12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</row>
    <row r="978" spans="1:12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</row>
    <row r="979" spans="1:12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</row>
    <row r="980" spans="1:12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</row>
    <row r="981" spans="1:12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</row>
    <row r="982" spans="1:12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</row>
    <row r="983" spans="1:12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</row>
    <row r="984" spans="1:12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</row>
    <row r="985" spans="1:12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</row>
    <row r="986" spans="1:12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</row>
    <row r="987" spans="1:12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</row>
    <row r="988" spans="1:12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</row>
    <row r="989" spans="1:12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</row>
    <row r="990" spans="1:12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</row>
    <row r="991" spans="1:12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</row>
    <row r="992" spans="1:12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</row>
    <row r="993" spans="1:12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</row>
    <row r="994" spans="1:12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</row>
    <row r="995" spans="1:12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</row>
    <row r="996" spans="1:12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</row>
    <row r="997" spans="1:12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</row>
    <row r="998" spans="1:12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</row>
    <row r="999" spans="1:12" ht="15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</row>
  </sheetData>
  <mergeCells count="20">
    <mergeCell ref="B68:B74"/>
    <mergeCell ref="A42:E42"/>
    <mergeCell ref="A50:E50"/>
    <mergeCell ref="A57:E57"/>
    <mergeCell ref="A62:E62"/>
    <mergeCell ref="A66:E66"/>
    <mergeCell ref="B44:B49"/>
    <mergeCell ref="B52:B56"/>
    <mergeCell ref="B59:B61"/>
    <mergeCell ref="B64:B65"/>
    <mergeCell ref="A1:E1"/>
    <mergeCell ref="A11:E11"/>
    <mergeCell ref="A21:E21"/>
    <mergeCell ref="A26:E26"/>
    <mergeCell ref="B39:B41"/>
    <mergeCell ref="A37:E37"/>
    <mergeCell ref="B3:B10"/>
    <mergeCell ref="B13:B20"/>
    <mergeCell ref="B23:B25"/>
    <mergeCell ref="B28:B36"/>
  </mergeCells>
  <pageMargins left="0.75" right="0.75" top="1" bottom="1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Water pump Vodoley price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2024-10-28T14:13:39Z</dcterms:modified>
</cp:coreProperties>
</file>